
<file path=[Content_Types].xml><?xml version="1.0" encoding="utf-8"?>
<Types xmlns="http://schemas.openxmlformats.org/package/2006/content-types">
  <Default Extension="bin" ContentType="application/vnd.ms-office.activeX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activeX/activeX1.xml" ContentType="application/vnd.ms-office.activeX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activeX/activeX2.xml" ContentType="application/vnd.ms-office.activeX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activeX/activeX3.xml" ContentType="application/vnd.ms-office.activeX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activeX/activeX4.xml" ContentType="application/vnd.ms-office.activeX+xml"/>
  <Override PartName="/xl/tables/table1.xml" ContentType="application/vnd.openxmlformats-officedocument.spreadsheetml.table+xml"/>
  <Override PartName="/xl/drawings/drawing5.xml" ContentType="application/vnd.openxmlformats-officedocument.drawing+xml"/>
  <Override PartName="/xl/activeX/activeX5.xml" ContentType="application/vnd.ms-office.activeX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E:\ARCHIVOS\GLOBALMVM\Escritorio\Diplomado en Big Data y Data Science con Python\DiplomadoComfenalco\BigData\"/>
    </mc:Choice>
  </mc:AlternateContent>
  <xr:revisionPtr revIDLastSave="0" documentId="13_ncr:1_{6C0E4C8A-0075-4AC8-B6A2-A53CADC992A2}" xr6:coauthVersionLast="47" xr6:coauthVersionMax="47" xr10:uidLastSave="{00000000-0000-0000-0000-000000000000}"/>
  <bookViews>
    <workbookView xWindow="-108" yWindow="-108" windowWidth="23256" windowHeight="12576" tabRatio="704" xr2:uid="{688FD466-17C4-41D2-BE5B-63DEB8D2D6D3}"/>
  </bookViews>
  <sheets>
    <sheet name="Menu" sheetId="6" r:id="rId1"/>
    <sheet name="VentasRealesxMes" sheetId="2" r:id="rId2"/>
    <sheet name="VentasRealesxAño" sheetId="3" r:id="rId3"/>
    <sheet name="VentasxTienda" sheetId="4" r:id="rId4"/>
    <sheet name="BD" sheetId="1" r:id="rId5"/>
    <sheet name="DashBoard" sheetId="5" r:id="rId6"/>
  </sheets>
  <definedNames>
    <definedName name="SegmentaciónDeDatos_AÑO">#N/A</definedName>
    <definedName name="SegmentaciónDeDatos_MES">#N/A</definedName>
    <definedName name="SegmentaciónDeDatos_TIENDA">#N/A</definedName>
    <definedName name="SegmentaciónDeDatos_VENTAS_REALES">#N/A</definedName>
  </definedNames>
  <calcPr calcId="191029"/>
  <pivotCaches>
    <pivotCache cacheId="6" r:id="rId7"/>
  </pivotCaches>
  <extLst>
    <ext xmlns:x14="http://schemas.microsoft.com/office/spreadsheetml/2009/9/main" uri="{BBE1A952-AA13-448e-AADC-164F8A28A991}">
      <x14:slicerCaches>
        <x14:slicerCache r:id="rId8"/>
        <x14:slicerCache r:id="rId9"/>
        <x14:slicerCache r:id="rId10"/>
        <x14:slicerCache r:id="rId11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<sst xmlns="http://schemas.openxmlformats.org/spreadsheetml/2006/main" count="207" uniqueCount="64">
  <si>
    <t>DETODITO SA</t>
  </si>
  <si>
    <t>AÑO</t>
  </si>
  <si>
    <t>TRIMESTRE</t>
  </si>
  <si>
    <t>MES</t>
  </si>
  <si>
    <t>ZONA</t>
  </si>
  <si>
    <t>PROVICIA</t>
  </si>
  <si>
    <t>CIUDAD</t>
  </si>
  <si>
    <t>TIENDA</t>
  </si>
  <si>
    <t>VENTAS PREV.</t>
  </si>
  <si>
    <t>VENTAS REALES</t>
  </si>
  <si>
    <t>ENERO</t>
  </si>
  <si>
    <t>CALI</t>
  </si>
  <si>
    <t>GENESIS</t>
  </si>
  <si>
    <t>MEDELIN</t>
  </si>
  <si>
    <t>AZUCENA</t>
  </si>
  <si>
    <t>BOGOTA</t>
  </si>
  <si>
    <t>LIZ</t>
  </si>
  <si>
    <t>BARRANQUILLA</t>
  </si>
  <si>
    <t>DER</t>
  </si>
  <si>
    <t>CARTAGENA DE INDIAS</t>
  </si>
  <si>
    <t>REGAL</t>
  </si>
  <si>
    <t>SOACHA</t>
  </si>
  <si>
    <t>HUMBER</t>
  </si>
  <si>
    <t>CUCUTA</t>
  </si>
  <si>
    <t>DESTER</t>
  </si>
  <si>
    <t>SOLEDA</t>
  </si>
  <si>
    <t>SINGLE</t>
  </si>
  <si>
    <t>BUCARAMANGA</t>
  </si>
  <si>
    <t>PECC</t>
  </si>
  <si>
    <t>BELLO</t>
  </si>
  <si>
    <t>FER</t>
  </si>
  <si>
    <t>PEREIRA</t>
  </si>
  <si>
    <t>GTS</t>
  </si>
  <si>
    <t>PASTO</t>
  </si>
  <si>
    <t>TERRY</t>
  </si>
  <si>
    <t>MONTERIA</t>
  </si>
  <si>
    <t>DEIS</t>
  </si>
  <si>
    <t>VALLEDUPAR</t>
  </si>
  <si>
    <t>WERT</t>
  </si>
  <si>
    <t>NEIVA</t>
  </si>
  <si>
    <t>LORT</t>
  </si>
  <si>
    <t>ARMENIA</t>
  </si>
  <si>
    <t>SAMY</t>
  </si>
  <si>
    <t>IBAGUE</t>
  </si>
  <si>
    <t>FERT</t>
  </si>
  <si>
    <t>SANTA MARTA</t>
  </si>
  <si>
    <t>HERTZ</t>
  </si>
  <si>
    <t>LIVING</t>
  </si>
  <si>
    <t>PILL</t>
  </si>
  <si>
    <t>SERVIS</t>
  </si>
  <si>
    <t>CLONY</t>
  </si>
  <si>
    <t>MEDELLIN</t>
  </si>
  <si>
    <t>KLAS</t>
  </si>
  <si>
    <t>VIJER</t>
  </si>
  <si>
    <t>FIPLAY</t>
  </si>
  <si>
    <t>XEIZ</t>
  </si>
  <si>
    <t>FERGUR</t>
  </si>
  <si>
    <t>DEXTER</t>
  </si>
  <si>
    <t>FEBRERO</t>
  </si>
  <si>
    <t>SAMMY</t>
  </si>
  <si>
    <t>Suma de VENTAS REALES</t>
  </si>
  <si>
    <t>Etiquetas de fila</t>
  </si>
  <si>
    <t>Total general</t>
  </si>
  <si>
    <t>CARLOS ANDRÉS VALDERRUTÉN RODRÍGUEZ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</si>
</sst>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2"/>
        <bgColor indexed="64"/>
      </patternFill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4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4" xfId="0" applyFont="1" applyBorder="1"/>
    <xf numFmtId="2" fontId="1" fillId="0" borderId="4" xfId="0" applyNumberFormat="1" applyFont="1" applyBorder="1"/>
    <xf numFmtId="0" fontId="1" fillId="0" borderId="3" xfId="0" applyFont="1" applyBorder="1" applyAlignment="1">
      <alignment horizontal="center"/>
    </xf>
    <xf numFmtId="2" fontId="1" fillId="0" borderId="1" xfId="0" applyNumberFormat="1" applyFont="1" applyBorder="1"/>
    <xf numFmtId="0" fontId="3" fillId="3" borderId="5" xfId="0" applyFont="1" applyFill="1" applyBorder="1" applyAlignment="1">
      <alignment horizontal="center"/>
    </xf>
    <xf numFmtId="0" fontId="3" fillId="3" borderId="6" xfId="0" applyFont="1" applyFill="1" applyBorder="1" applyAlignment="1">
      <alignment horizontal="center"/>
    </xf>
    <xf numFmtId="0" fontId="3" fillId="3" borderId="7" xfId="0" applyFont="1" applyFill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9" xfId="0" applyFont="1" applyBorder="1"/>
    <xf numFmtId="2" fontId="1" fillId="0" borderId="9" xfId="0" applyNumberFormat="1" applyFont="1" applyBorder="1"/>
    <xf numFmtId="2" fontId="1" fillId="0" borderId="10" xfId="0" applyNumberFormat="1" applyFont="1" applyBorder="1"/>
    <xf numFmtId="0" fontId="2" fillId="2" borderId="1" xfId="0" applyFont="1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4" fillId="0" borderId="0" xfId="0" applyFont="1" applyAlignment="1">
      <alignment horizontal="center"/>
    </xf>
  </cellXfs>
  <cellStyles count="1">
    <cellStyle name="Normal" xfId="0" builtinId="0"/>
  </cellStyles>
  <dxfs count="12"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2" formatCode="0.0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2" formatCode="0.0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fill>
        <patternFill patternType="solid">
          <fgColor indexed="64"/>
          <bgColor theme="2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1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4.xml"/><Relationship Id="rId5" Type="http://schemas.openxmlformats.org/officeDocument/2006/relationships/worksheet" Target="worksheets/sheet5.xml"/><Relationship Id="rId10" Type="http://schemas.microsoft.com/office/2007/relationships/slicerCache" Target="slicerCaches/slicerCache3.xml"/><Relationship Id="rId4" Type="http://schemas.openxmlformats.org/officeDocument/2006/relationships/worksheet" Target="worksheets/sheet4.xml"/><Relationship Id="rId9" Type="http://schemas.microsoft.com/office/2007/relationships/slicerCache" Target="slicerCaches/slicerCache2.xml"/><Relationship Id="rId14" Type="http://schemas.openxmlformats.org/officeDocument/2006/relationships/sharedStrings" Target="sharedStrings.xml"/></Relationships>
</file>

<file path=xl/activeX/_rels/activeX1.xml.rels><?xml version="1.0" encoding="UTF-8" standalone="yes"?>
<Relationships xmlns="http://schemas.openxmlformats.org/package/2006/relationships"><Relationship Id="rId1" Type="http://schemas.microsoft.com/office/2006/relationships/activeXControlBinary" Target="activeX1.bin"/></Relationships>
</file>

<file path=xl/activeX/_rels/activeX2.xml.rels><?xml version="1.0" encoding="UTF-8" standalone="yes"?>
<Relationships xmlns="http://schemas.openxmlformats.org/package/2006/relationships"><Relationship Id="rId1" Type="http://schemas.microsoft.com/office/2006/relationships/activeXControlBinary" Target="activeX2.bin"/></Relationships>
</file>

<file path=xl/activeX/_rels/activeX3.xml.rels><?xml version="1.0" encoding="UTF-8" standalone="yes"?>
<Relationships xmlns="http://schemas.openxmlformats.org/package/2006/relationships"><Relationship Id="rId1" Type="http://schemas.microsoft.com/office/2006/relationships/activeXControlBinary" Target="activeX3.bin"/></Relationships>
</file>

<file path=xl/activeX/_rels/activeX4.xml.rels><?xml version="1.0" encoding="UTF-8" standalone="yes"?>
<Relationships xmlns="http://schemas.openxmlformats.org/package/2006/relationships"><Relationship Id="rId1" Type="http://schemas.microsoft.com/office/2006/relationships/activeXControlBinary" Target="activeX4.bin"/></Relationships>
</file>

<file path=xl/activeX/_rels/activeX5.xml.rels><?xml version="1.0" encoding="UTF-8" standalone="yes"?>
<Relationships xmlns="http://schemas.openxmlformats.org/package/2006/relationships"><Relationship Id="rId1" Type="http://schemas.microsoft.com/office/2006/relationships/activeXControlBinary" Target="activeX5.bin"/></Relationships>
</file>

<file path=xl/activeX/activeX1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activeX/activeX2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activeX/activeX3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activeX/activeX4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activeX/activeX5.xml><?xml version="1.0" encoding="utf-8"?>
<ax:ocx xmlns:ax="http://schemas.microsoft.com/office/2006/activeX" xmlns:r="http://schemas.openxmlformats.org/officeDocument/2006/relationships" ax:classid="{D7053240-CE69-11CD-A777-00DD01143C57}" ax:persistence="persistStreamInit" r:id="rId1"/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[BASE DE DATOS DETODITO S.A 25 - 04 - 2023.xlsx]VentasRealesxMes!TablaDinámica1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s-CO"/>
              <a:t>Ventas Reales por Mes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  <a:sp3d/>
        </c:spPr>
        <c:dLbl>
          <c:idx val="0"/>
          <c:layout>
            <c:manualLayout>
              <c:x val="4.1666666666666664E-2"/>
              <c:y val="0"/>
            </c:manualLayout>
          </c:layout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  <a:sp3d/>
        </c:spPr>
        <c:dLbl>
          <c:idx val="0"/>
          <c:layout>
            <c:manualLayout>
              <c:x val="3.6111111111111011E-2"/>
              <c:y val="0"/>
            </c:manualLayout>
          </c:layout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VentasRealesxMes!$B$3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dLbl>
              <c:idx val="0"/>
              <c:layout>
                <c:manualLayout>
                  <c:x val="3.6111111111111011E-2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D4A9-4ED9-9E22-842B6E1C2819}"/>
                </c:ext>
              </c:extLst>
            </c:dLbl>
            <c:dLbl>
              <c:idx val="1"/>
              <c:layout>
                <c:manualLayout>
                  <c:x val="4.1666666666666664E-2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4A9-4ED9-9E22-842B6E1C2819}"/>
                </c:ext>
              </c:extLst>
            </c:dLbl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endParaRPr lang="es-CO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VentasRealesxMes!$A$4:$A$6</c:f>
              <c:strCache>
                <c:ptCount val="2"/>
                <c:pt idx="0">
                  <c:v>ENERO</c:v>
                </c:pt>
                <c:pt idx="1">
                  <c:v>FEBRERO</c:v>
                </c:pt>
              </c:strCache>
            </c:strRef>
          </c:cat>
          <c:val>
            <c:numRef>
              <c:f>VentasRealesxMes!$B$4:$B$6</c:f>
              <c:numCache>
                <c:formatCode>General</c:formatCode>
                <c:ptCount val="2"/>
                <c:pt idx="0">
                  <c:v>2830</c:v>
                </c:pt>
                <c:pt idx="1">
                  <c:v>1713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4A9-4ED9-9E22-842B6E1C281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683472016"/>
        <c:axId val="683471056"/>
        <c:axId val="0"/>
      </c:bar3DChart>
      <c:catAx>
        <c:axId val="6834720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83471056"/>
        <c:crosses val="autoZero"/>
        <c:auto val="1"/>
        <c:lblAlgn val="ctr"/>
        <c:lblOffset val="100"/>
        <c:noMultiLvlLbl val="0"/>
      </c:catAx>
      <c:valAx>
        <c:axId val="6834710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accent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834720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accent1"/>
      </a:solidFill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[BASE DE DATOS DETODITO S.A 25 - 04 - 2023.xlsx]VentasRealesxAño!TablaDinámica1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s-CO"/>
              <a:t>Ventas Reales por Año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VentasRealesxAño!$B$3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endParaRPr lang="es-CO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VentasRealesxAño!$A$4:$A$10</c:f>
              <c:strCache>
                <c:ptCount val="6"/>
                <c:pt idx="0">
                  <c:v>2016</c:v>
                </c:pt>
                <c:pt idx="1">
                  <c:v>2017</c:v>
                </c:pt>
                <c:pt idx="2">
                  <c:v>2018</c:v>
                </c:pt>
                <c:pt idx="3">
                  <c:v>2019</c:v>
                </c:pt>
                <c:pt idx="4">
                  <c:v>2020</c:v>
                </c:pt>
                <c:pt idx="5">
                  <c:v>2021</c:v>
                </c:pt>
              </c:strCache>
            </c:strRef>
          </c:cat>
          <c:val>
            <c:numRef>
              <c:f>VentasRealesxAño!$B$4:$B$10</c:f>
              <c:numCache>
                <c:formatCode>General</c:formatCode>
                <c:ptCount val="6"/>
                <c:pt idx="0">
                  <c:v>443</c:v>
                </c:pt>
                <c:pt idx="1">
                  <c:v>599</c:v>
                </c:pt>
                <c:pt idx="2">
                  <c:v>548</c:v>
                </c:pt>
                <c:pt idx="3">
                  <c:v>1317</c:v>
                </c:pt>
                <c:pt idx="4">
                  <c:v>863</c:v>
                </c:pt>
                <c:pt idx="5">
                  <c:v>773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9B-4D2D-A5AE-70651A2847FB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83462896"/>
        <c:axId val="683464816"/>
      </c:lineChart>
      <c:catAx>
        <c:axId val="6834628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83464816"/>
        <c:crosses val="autoZero"/>
        <c:auto val="1"/>
        <c:lblAlgn val="ctr"/>
        <c:lblOffset val="100"/>
        <c:noMultiLvlLbl val="0"/>
      </c:catAx>
      <c:valAx>
        <c:axId val="6834648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834628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accent1"/>
      </a:solidFill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[BASE DE DATOS DETODITO S.A 25 - 04 - 2023.xlsx]VentasxTienda!TablaDinámica1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sz="1400" b="0" i="0" u="none" strike="noStrike" kern="1200" spc="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r>
              <a:rPr lang="es-CO"/>
              <a:t>Ventas por Tienda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sz="1400" b="0" i="0" u="none" strike="noStrike" kern="1200" spc="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VentasxTienda!$B$3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dk1"/>
                    </a:solidFill>
                    <a:latin typeface="+mn-lt"/>
                    <a:ea typeface="+mn-ea"/>
                    <a:cs typeface="+mn-cs"/>
                  </a:defRPr>
                </a:pPr>
                <a:endParaRPr lang="es-CO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VentasxTienda!$A$4:$A$33</c:f>
              <c:strCache>
                <c:ptCount val="29"/>
                <c:pt idx="0">
                  <c:v>DEXTER</c:v>
                </c:pt>
                <c:pt idx="1">
                  <c:v>FER</c:v>
                </c:pt>
                <c:pt idx="2">
                  <c:v>LIZ</c:v>
                </c:pt>
                <c:pt idx="3">
                  <c:v>REGAL</c:v>
                </c:pt>
                <c:pt idx="4">
                  <c:v>LORT</c:v>
                </c:pt>
                <c:pt idx="5">
                  <c:v>FERGUR</c:v>
                </c:pt>
                <c:pt idx="6">
                  <c:v>WERT</c:v>
                </c:pt>
                <c:pt idx="7">
                  <c:v>HERTZ</c:v>
                </c:pt>
                <c:pt idx="8">
                  <c:v>DER</c:v>
                </c:pt>
                <c:pt idx="9">
                  <c:v>PECC</c:v>
                </c:pt>
                <c:pt idx="10">
                  <c:v>DESTER</c:v>
                </c:pt>
                <c:pt idx="11">
                  <c:v>KLAS</c:v>
                </c:pt>
                <c:pt idx="12">
                  <c:v>SINGLE</c:v>
                </c:pt>
                <c:pt idx="13">
                  <c:v>SERVIS</c:v>
                </c:pt>
                <c:pt idx="14">
                  <c:v>DEIS</c:v>
                </c:pt>
                <c:pt idx="15">
                  <c:v>PILL</c:v>
                </c:pt>
                <c:pt idx="16">
                  <c:v>GTS</c:v>
                </c:pt>
                <c:pt idx="17">
                  <c:v>CLONY</c:v>
                </c:pt>
                <c:pt idx="18">
                  <c:v>AZUCENA</c:v>
                </c:pt>
                <c:pt idx="19">
                  <c:v>TERRY</c:v>
                </c:pt>
                <c:pt idx="20">
                  <c:v>HUMBER</c:v>
                </c:pt>
                <c:pt idx="21">
                  <c:v>XEIZ</c:v>
                </c:pt>
                <c:pt idx="22">
                  <c:v>SAMY</c:v>
                </c:pt>
                <c:pt idx="23">
                  <c:v>SAMMY</c:v>
                </c:pt>
                <c:pt idx="24">
                  <c:v>LIVING</c:v>
                </c:pt>
                <c:pt idx="25">
                  <c:v>FERT</c:v>
                </c:pt>
                <c:pt idx="26">
                  <c:v>GENESIS</c:v>
                </c:pt>
                <c:pt idx="27">
                  <c:v>FIPLAY</c:v>
                </c:pt>
                <c:pt idx="28">
                  <c:v>VIJER</c:v>
                </c:pt>
              </c:strCache>
            </c:strRef>
          </c:cat>
          <c:val>
            <c:numRef>
              <c:f>VentasxTienda!$B$4:$B$33</c:f>
              <c:numCache>
                <c:formatCode>General</c:formatCode>
                <c:ptCount val="29"/>
                <c:pt idx="0">
                  <c:v>657</c:v>
                </c:pt>
                <c:pt idx="1">
                  <c:v>497</c:v>
                </c:pt>
                <c:pt idx="2">
                  <c:v>319</c:v>
                </c:pt>
                <c:pt idx="3">
                  <c:v>275</c:v>
                </c:pt>
                <c:pt idx="4">
                  <c:v>241</c:v>
                </c:pt>
                <c:pt idx="5">
                  <c:v>226</c:v>
                </c:pt>
                <c:pt idx="6">
                  <c:v>222</c:v>
                </c:pt>
                <c:pt idx="7">
                  <c:v>200</c:v>
                </c:pt>
                <c:pt idx="8">
                  <c:v>193</c:v>
                </c:pt>
                <c:pt idx="9">
                  <c:v>159</c:v>
                </c:pt>
                <c:pt idx="10">
                  <c:v>155</c:v>
                </c:pt>
                <c:pt idx="11">
                  <c:v>143</c:v>
                </c:pt>
                <c:pt idx="12">
                  <c:v>126</c:v>
                </c:pt>
                <c:pt idx="13">
                  <c:v>123</c:v>
                </c:pt>
                <c:pt idx="14">
                  <c:v>119</c:v>
                </c:pt>
                <c:pt idx="15">
                  <c:v>108</c:v>
                </c:pt>
                <c:pt idx="16">
                  <c:v>103</c:v>
                </c:pt>
                <c:pt idx="17">
                  <c:v>100</c:v>
                </c:pt>
                <c:pt idx="18">
                  <c:v>86</c:v>
                </c:pt>
                <c:pt idx="19">
                  <c:v>77</c:v>
                </c:pt>
                <c:pt idx="20">
                  <c:v>69</c:v>
                </c:pt>
                <c:pt idx="21">
                  <c:v>66</c:v>
                </c:pt>
                <c:pt idx="22">
                  <c:v>54</c:v>
                </c:pt>
                <c:pt idx="23">
                  <c:v>54</c:v>
                </c:pt>
                <c:pt idx="24">
                  <c:v>46</c:v>
                </c:pt>
                <c:pt idx="25">
                  <c:v>42</c:v>
                </c:pt>
                <c:pt idx="26">
                  <c:v>35</c:v>
                </c:pt>
                <c:pt idx="27">
                  <c:v>34</c:v>
                </c:pt>
                <c:pt idx="28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28-4F68-B288-A91836E2D0A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600123136"/>
        <c:axId val="600130816"/>
        <c:axId val="0"/>
      </c:bar3DChart>
      <c:catAx>
        <c:axId val="60012313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00130816"/>
        <c:crosses val="autoZero"/>
        <c:auto val="1"/>
        <c:lblAlgn val="ctr"/>
        <c:lblOffset val="100"/>
        <c:noMultiLvlLbl val="0"/>
      </c:catAx>
      <c:valAx>
        <c:axId val="600130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00123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12700" cap="flat" cmpd="sng" algn="ctr">
      <a:solidFill>
        <a:schemeClr val="accent1"/>
      </a:solidFill>
      <a:prstDash val="solid"/>
      <a:miter lim="800000"/>
    </a:ln>
    <a:effectLst/>
  </c:spPr>
  <c:txPr>
    <a:bodyPr/>
    <a:lstStyle/>
    <a:p>
      <a:pPr>
        <a:defRPr>
          <a:solidFill>
            <a:schemeClr val="dk1"/>
          </a:solidFill>
          <a:latin typeface="+mn-lt"/>
          <a:ea typeface="+mn-ea"/>
          <a:cs typeface="+mn-cs"/>
        </a:defRPr>
      </a:pPr>
      <a:endParaRPr lang="es-CO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4</xdr:row>
          <xdr:rowOff>0</xdr:rowOff>
        </xdr:from>
        <xdr:to>
          <xdr:col>12</xdr:col>
          <xdr:colOff>0</xdr:colOff>
          <xdr:row>26</xdr:row>
          <xdr:rowOff>0</xdr:rowOff>
        </xdr:to>
        <xdr:sp macro="" textlink="">
          <xdr:nvSpPr>
            <xdr:cNvPr id="6152" name="CommandButton1" hidden="1">
              <a:extLst>
                <a:ext uri="{63B3BB69-23CF-44E3-9099-C40C66FF867C}">
                  <a14:compatExt spid="_x0000_s6152"/>
                </a:ext>
                <a:ext uri="{FF2B5EF4-FFF2-40B4-BE49-F238E27FC236}">
                  <a16:creationId xmlns:a16="http://schemas.microsoft.com/office/drawing/2014/main" id="{00000000-0008-0000-0000-000008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0</xdr:row>
          <xdr:rowOff>0</xdr:rowOff>
        </xdr:from>
        <xdr:to>
          <xdr:col>3</xdr:col>
          <xdr:colOff>0</xdr:colOff>
          <xdr:row>3</xdr:row>
          <xdr:rowOff>68580</xdr:rowOff>
        </xdr:to>
        <xdr:sp macro="" textlink="">
          <xdr:nvSpPr>
            <xdr:cNvPr id="2049" name="CommandButton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28BD0492-D26F-353E-9B91-901168C5A1E8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0</xdr:row>
          <xdr:rowOff>0</xdr:rowOff>
        </xdr:from>
        <xdr:to>
          <xdr:col>3</xdr:col>
          <xdr:colOff>38100</xdr:colOff>
          <xdr:row>3</xdr:row>
          <xdr:rowOff>68580</xdr:rowOff>
        </xdr:to>
        <xdr:sp macro="" textlink="">
          <xdr:nvSpPr>
            <xdr:cNvPr id="3073" name="CommandButton1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C59685ED-19E5-88D0-DEE7-9601549F82B2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0</xdr:row>
          <xdr:rowOff>0</xdr:rowOff>
        </xdr:from>
        <xdr:to>
          <xdr:col>3</xdr:col>
          <xdr:colOff>0</xdr:colOff>
          <xdr:row>3</xdr:row>
          <xdr:rowOff>68580</xdr:rowOff>
        </xdr:to>
        <xdr:sp macro="" textlink="">
          <xdr:nvSpPr>
            <xdr:cNvPr id="4097" name="CommandButton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AD939A2D-A9A6-DE99-03F2-CD55D51E360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571500</xdr:colOff>
      <xdr:row>7</xdr:row>
      <xdr:rowOff>7980</xdr:rowOff>
    </xdr:from>
    <xdr:to>
      <xdr:col>7</xdr:col>
      <xdr:colOff>64140</xdr:colOff>
      <xdr:row>22</xdr:row>
      <xdr:rowOff>144780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EAE6C687-1A42-4F3D-9D28-48187D6FCFD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64140</xdr:colOff>
      <xdr:row>7</xdr:row>
      <xdr:rowOff>7980</xdr:rowOff>
    </xdr:from>
    <xdr:to>
      <xdr:col>13</xdr:col>
      <xdr:colOff>348088</xdr:colOff>
      <xdr:row>22</xdr:row>
      <xdr:rowOff>144780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1FC667DB-A1DC-424F-94F4-02E6307453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570328</xdr:colOff>
      <xdr:row>22</xdr:row>
      <xdr:rowOff>144780</xdr:rowOff>
    </xdr:from>
    <xdr:to>
      <xdr:col>7</xdr:col>
      <xdr:colOff>64140</xdr:colOff>
      <xdr:row>38</xdr:row>
      <xdr:rowOff>101471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731C578F-2376-4798-B4E2-FC3D0FCC722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absolute">
    <xdr:from>
      <xdr:col>2</xdr:col>
      <xdr:colOff>705254</xdr:colOff>
      <xdr:row>0</xdr:row>
      <xdr:rowOff>26377</xdr:rowOff>
    </xdr:from>
    <xdr:to>
      <xdr:col>12</xdr:col>
      <xdr:colOff>0</xdr:colOff>
      <xdr:row>6</xdr:row>
      <xdr:rowOff>0</xdr:rowOff>
    </xdr:to>
    <xdr:grpSp>
      <xdr:nvGrpSpPr>
        <xdr:cNvPr id="15" name="Grupo 14">
          <a:extLst>
            <a:ext uri="{FF2B5EF4-FFF2-40B4-BE49-F238E27FC236}">
              <a16:creationId xmlns:a16="http://schemas.microsoft.com/office/drawing/2014/main" id="{DBC43E7A-1EFB-6F7C-73E1-FBA3242EA6C8}"/>
            </a:ext>
          </a:extLst>
        </xdr:cNvPr>
        <xdr:cNvGrpSpPr>
          <a:grpSpLocks noChangeAspect="1"/>
        </xdr:cNvGrpSpPr>
      </xdr:nvGrpSpPr>
      <xdr:grpSpPr>
        <a:xfrm>
          <a:off x="2295515" y="26377"/>
          <a:ext cx="7246050" cy="1086806"/>
          <a:chOff x="400997" y="26377"/>
          <a:chExt cx="7191837" cy="1084890"/>
        </a:xfrm>
      </xdr:grpSpPr>
      <mc:AlternateContent xmlns:mc="http://schemas.openxmlformats.org/markup-compatibility/2006">
        <mc:Choice xmlns:a14="http://schemas.microsoft.com/office/drawing/2010/main" Requires="a14">
          <xdr:graphicFrame macro="">
            <xdr:nvGraphicFramePr>
              <xdr:cNvPr id="7" name="MES">
                <a:extLst>
                  <a:ext uri="{FF2B5EF4-FFF2-40B4-BE49-F238E27FC236}">
                    <a16:creationId xmlns:a16="http://schemas.microsoft.com/office/drawing/2014/main" id="{FCF7CA83-A932-531F-8FEC-87186BF4FE98}"/>
                  </a:ext>
                </a:extLst>
              </xdr:cNvPr>
              <xdr:cNvGraphicFramePr/>
            </xdr:nvGraphicFramePr>
            <xdr:xfrm>
              <a:off x="2199875" y="26377"/>
              <a:ext cx="1800030" cy="1084890"/>
            </xdr:xfrm>
            <a:graphic>
              <a:graphicData uri="http://schemas.microsoft.com/office/drawing/2010/slicer">
                <sle:slicer xmlns:sle="http://schemas.microsoft.com/office/drawing/2010/slicer" name="MES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4107953" y="26377"/>
                <a:ext cx="1813599" cy="1086806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CO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  <mc:AlternateContent xmlns:mc="http://schemas.openxmlformats.org/markup-compatibility/2006">
        <mc:Choice xmlns:a14="http://schemas.microsoft.com/office/drawing/2010/main" Requires="a14">
          <xdr:graphicFrame macro="">
            <xdr:nvGraphicFramePr>
              <xdr:cNvPr id="8" name="VENTAS REALES">
                <a:extLst>
                  <a:ext uri="{FF2B5EF4-FFF2-40B4-BE49-F238E27FC236}">
                    <a16:creationId xmlns:a16="http://schemas.microsoft.com/office/drawing/2014/main" id="{996C4CE9-8887-9B5E-78D9-3110A77C6C0A}"/>
                  </a:ext>
                </a:extLst>
              </xdr:cNvPr>
              <xdr:cNvGraphicFramePr/>
            </xdr:nvGraphicFramePr>
            <xdr:xfrm>
              <a:off x="3994735" y="26377"/>
              <a:ext cx="1801631" cy="1084890"/>
            </xdr:xfrm>
            <a:graphic>
              <a:graphicData uri="http://schemas.microsoft.com/office/drawing/2010/slicer">
                <sle:slicer xmlns:sle="http://schemas.microsoft.com/office/drawing/2010/slicer" name="VENTAS REALES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5916343" y="26377"/>
                <a:ext cx="1815212" cy="1086806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CO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  <mc:AlternateContent xmlns:mc="http://schemas.openxmlformats.org/markup-compatibility/2006">
        <mc:Choice xmlns:a14="http://schemas.microsoft.com/office/drawing/2010/main" Requires="a14">
          <xdr:graphicFrame macro="">
            <xdr:nvGraphicFramePr>
              <xdr:cNvPr id="9" name="AÑO">
                <a:extLst>
                  <a:ext uri="{FF2B5EF4-FFF2-40B4-BE49-F238E27FC236}">
                    <a16:creationId xmlns:a16="http://schemas.microsoft.com/office/drawing/2014/main" id="{C1380496-A76A-F4D6-34A0-F807397628A5}"/>
                  </a:ext>
                </a:extLst>
              </xdr:cNvPr>
              <xdr:cNvGraphicFramePr/>
            </xdr:nvGraphicFramePr>
            <xdr:xfrm>
              <a:off x="400997" y="26377"/>
              <a:ext cx="1804044" cy="1084890"/>
            </xdr:xfrm>
            <a:graphic>
              <a:graphicData uri="http://schemas.microsoft.com/office/drawing/2010/slicer">
                <sle:slicer xmlns:sle="http://schemas.microsoft.com/office/drawing/2010/slicer" name="AÑO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2295515" y="26377"/>
                <a:ext cx="1817643" cy="1086806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CO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  <mc:AlternateContent xmlns:mc="http://schemas.openxmlformats.org/markup-compatibility/2006">
        <mc:Choice xmlns:a14="http://schemas.microsoft.com/office/drawing/2010/main" Requires="a14">
          <xdr:graphicFrame macro="">
            <xdr:nvGraphicFramePr>
              <xdr:cNvPr id="10" name="TIENDA">
                <a:extLst>
                  <a:ext uri="{FF2B5EF4-FFF2-40B4-BE49-F238E27FC236}">
                    <a16:creationId xmlns:a16="http://schemas.microsoft.com/office/drawing/2014/main" id="{3F7DD629-88D9-FD3B-8555-BB251964EFE8}"/>
                  </a:ext>
                </a:extLst>
              </xdr:cNvPr>
              <xdr:cNvGraphicFramePr/>
            </xdr:nvGraphicFramePr>
            <xdr:xfrm>
              <a:off x="5791203" y="26377"/>
              <a:ext cx="1801631" cy="1084890"/>
            </xdr:xfrm>
            <a:graphic>
              <a:graphicData uri="http://schemas.microsoft.com/office/drawing/2010/slicer">
                <sle:slicer xmlns:sle="http://schemas.microsoft.com/office/drawing/2010/slicer" name="TIENDA"/>
              </a:graphicData>
            </a:graphic>
          </xdr:graphicFrame>
        </mc:Choice>
        <mc:Fallback>
          <xdr:sp macro="" textlink="">
            <xdr:nvSpPr>
              <xdr:cNvPr id="0" name=""/>
              <xdr:cNvSpPr>
                <a:spLocks noTextEdit="1"/>
              </xdr:cNvSpPr>
            </xdr:nvSpPr>
            <xdr:spPr>
              <a:xfrm>
                <a:off x="7726353" y="26377"/>
                <a:ext cx="1815212" cy="1086806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s-CO" sz="1100"/>
  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  </a:r>
              </a:p>
            </xdr:txBody>
          </xdr:sp>
        </mc:Fallback>
      </mc:AlternateContent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</xdr:colOff>
          <xdr:row>0</xdr:row>
          <xdr:rowOff>112643</xdr:rowOff>
        </xdr:from>
        <xdr:to>
          <xdr:col>2</xdr:col>
          <xdr:colOff>0</xdr:colOff>
          <xdr:row>4</xdr:row>
          <xdr:rowOff>0</xdr:rowOff>
        </xdr:to>
        <xdr:sp macro="" textlink="">
          <xdr:nvSpPr>
            <xdr:cNvPr id="5125" name="CommandButton1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C443576F-47E7-D25E-790B-4ABC22DD4A9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Carlos Andrés Valderrutén Rodríguez" refreshedDate="45552.817297800924" createdVersion="8" refreshedVersion="8" minRefreshableVersion="3" recordCount="52" xr:uid="{A692F638-418D-4D1C-AAAD-FDCC7499B40C}">
  <cacheSource type="worksheet">
    <worksheetSource name="Tabla1"/>
  </cacheSource>
  <cacheFields count="9">
    <cacheField name="AÑO" numFmtId="0">
      <sharedItems containsSemiMixedTypes="0" containsString="0" containsNumber="1" containsInteger="1" minValue="2016" maxValue="2021" count="6">
        <n v="2016"/>
        <n v="2017"/>
        <n v="2018"/>
        <n v="2019"/>
        <n v="2020"/>
        <n v="2021"/>
      </sharedItems>
    </cacheField>
    <cacheField name="TRIMESTRE" numFmtId="0">
      <sharedItems containsSemiMixedTypes="0" containsString="0" containsNumber="1" containsInteger="1" minValue="1" maxValue="1"/>
    </cacheField>
    <cacheField name="MES" numFmtId="0">
      <sharedItems count="2">
        <s v="ENERO"/>
        <s v="FEBRERO"/>
      </sharedItems>
    </cacheField>
    <cacheField name="ZONA" numFmtId="0">
      <sharedItems containsSemiMixedTypes="0" containsString="0" containsNumber="1" containsInteger="1" minValue="21" maxValue="24"/>
    </cacheField>
    <cacheField name="PROVICIA" numFmtId="0">
      <sharedItems containsSemiMixedTypes="0" containsString="0" containsNumber="1" containsInteger="1" minValue="10" maxValue="46"/>
    </cacheField>
    <cacheField name="CIUDAD" numFmtId="0">
      <sharedItems/>
    </cacheField>
    <cacheField name="TIENDA" numFmtId="0">
      <sharedItems count="29">
        <s v="GENESIS"/>
        <s v="AZUCENA"/>
        <s v="LIZ"/>
        <s v="DER"/>
        <s v="REGAL"/>
        <s v="HUMBER"/>
        <s v="DESTER"/>
        <s v="SINGLE"/>
        <s v="PECC"/>
        <s v="FER"/>
        <s v="GTS"/>
        <s v="TERRY"/>
        <s v="DEIS"/>
        <s v="WERT"/>
        <s v="LORT"/>
        <s v="SAMY"/>
        <s v="FERT"/>
        <s v="HERTZ"/>
        <s v="LIVING"/>
        <s v="PILL"/>
        <s v="SERVIS"/>
        <s v="CLONY"/>
        <s v="KLAS"/>
        <s v="VIJER"/>
        <s v="FIPLAY"/>
        <s v="XEIZ"/>
        <s v="FERGUR"/>
        <s v="DEXTER"/>
        <s v="SAMMY"/>
      </sharedItems>
    </cacheField>
    <cacheField name="VENTAS PREV." numFmtId="2">
      <sharedItems containsSemiMixedTypes="0" containsString="0" containsNumber="1" minValue="110" maxValue="386.3"/>
    </cacheField>
    <cacheField name="VENTAS REALES" numFmtId="2">
      <sharedItems containsSemiMixedTypes="0" containsString="0" containsNumber="1" containsInteger="1" minValue="12" maxValue="657" count="25">
        <n v="12"/>
        <n v="32"/>
        <n v="65"/>
        <n v="93"/>
        <n v="132"/>
        <n v="15"/>
        <n v="62"/>
        <n v="133"/>
        <n v="14"/>
        <n v="54"/>
        <n v="99"/>
        <n v="141"/>
        <n v="42"/>
        <n v="122"/>
        <n v="23"/>
        <n v="123"/>
        <n v="100"/>
        <n v="143"/>
        <n v="34"/>
        <n v="66"/>
        <n v="226"/>
        <n v="657"/>
        <n v="64"/>
        <n v="78"/>
        <n v="89"/>
      </sharedItems>
    </cacheField>
  </cacheFields>
  <extLst>
    <ext xmlns:x14="http://schemas.microsoft.com/office/spreadsheetml/2009/9/main" uri="{725AE2AE-9491-48be-B2B4-4EB974FC3084}">
      <x14:pivotCacheDefinition pivotCacheId="1377972237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2">
  <r>
    <x v="0"/>
    <n v="1"/>
    <x v="0"/>
    <n v="21"/>
    <n v="10"/>
    <s v="CALI"/>
    <x v="0"/>
    <n v="110"/>
    <x v="0"/>
  </r>
  <r>
    <x v="0"/>
    <n v="1"/>
    <x v="0"/>
    <n v="21"/>
    <n v="10"/>
    <s v="MEDELIN"/>
    <x v="1"/>
    <n v="133.1"/>
    <x v="1"/>
  </r>
  <r>
    <x v="0"/>
    <n v="1"/>
    <x v="0"/>
    <n v="21"/>
    <n v="12"/>
    <s v="BOGOTA"/>
    <x v="2"/>
    <n v="160.82"/>
    <x v="2"/>
  </r>
  <r>
    <x v="0"/>
    <n v="1"/>
    <x v="0"/>
    <n v="21"/>
    <n v="14"/>
    <s v="BARRANQUILLA"/>
    <x v="3"/>
    <n v="194.08"/>
    <x v="3"/>
  </r>
  <r>
    <x v="0"/>
    <n v="1"/>
    <x v="0"/>
    <n v="21"/>
    <n v="15"/>
    <s v="CARTAGENA DE INDIAS"/>
    <x v="4"/>
    <n v="234"/>
    <x v="4"/>
  </r>
  <r>
    <x v="0"/>
    <n v="1"/>
    <x v="0"/>
    <n v="21"/>
    <n v="10"/>
    <s v="SOACHA"/>
    <x v="5"/>
    <n v="110"/>
    <x v="5"/>
  </r>
  <r>
    <x v="0"/>
    <n v="1"/>
    <x v="0"/>
    <n v="21"/>
    <n v="11"/>
    <s v="CUCUTA"/>
    <x v="6"/>
    <n v="133.1"/>
    <x v="1"/>
  </r>
  <r>
    <x v="0"/>
    <n v="1"/>
    <x v="0"/>
    <n v="21"/>
    <n v="12"/>
    <s v="SOLEDA"/>
    <x v="7"/>
    <n v="160.82"/>
    <x v="6"/>
  </r>
  <r>
    <x v="1"/>
    <n v="1"/>
    <x v="0"/>
    <n v="22"/>
    <n v="20"/>
    <s v="BUCARAMANGA"/>
    <x v="8"/>
    <n v="194.08"/>
    <x v="3"/>
  </r>
  <r>
    <x v="1"/>
    <n v="1"/>
    <x v="0"/>
    <n v="22"/>
    <n v="22"/>
    <s v="BELLO"/>
    <x v="9"/>
    <n v="235"/>
    <x v="7"/>
  </r>
  <r>
    <x v="1"/>
    <n v="1"/>
    <x v="0"/>
    <n v="22"/>
    <n v="24"/>
    <s v="PEREIRA"/>
    <x v="10"/>
    <n v="110"/>
    <x v="8"/>
  </r>
  <r>
    <x v="1"/>
    <n v="1"/>
    <x v="0"/>
    <n v="22"/>
    <n v="24"/>
    <s v="PASTO"/>
    <x v="11"/>
    <n v="132"/>
    <x v="9"/>
  </r>
  <r>
    <x v="1"/>
    <n v="1"/>
    <x v="0"/>
    <n v="22"/>
    <n v="25"/>
    <s v="MONTERIA"/>
    <x v="12"/>
    <n v="159.5"/>
    <x v="2"/>
  </r>
  <r>
    <x v="1"/>
    <n v="1"/>
    <x v="0"/>
    <n v="22"/>
    <n v="26"/>
    <s v="VALLEDUPAR"/>
    <x v="13"/>
    <n v="192.5"/>
    <x v="10"/>
  </r>
  <r>
    <x v="1"/>
    <n v="1"/>
    <x v="0"/>
    <n v="22"/>
    <n v="22"/>
    <s v="NEIVA"/>
    <x v="14"/>
    <n v="232.1"/>
    <x v="11"/>
  </r>
  <r>
    <x v="2"/>
    <n v="1"/>
    <x v="0"/>
    <n v="22"/>
    <n v="23"/>
    <s v="ARMENIA"/>
    <x v="9"/>
    <n v="110"/>
    <x v="2"/>
  </r>
  <r>
    <x v="2"/>
    <n v="1"/>
    <x v="0"/>
    <n v="23"/>
    <n v="33"/>
    <s v="ARMENIA"/>
    <x v="15"/>
    <n v="133.1"/>
    <x v="9"/>
  </r>
  <r>
    <x v="2"/>
    <n v="1"/>
    <x v="0"/>
    <n v="23"/>
    <n v="33"/>
    <s v="ARMENIA"/>
    <x v="2"/>
    <n v="160.82"/>
    <x v="2"/>
  </r>
  <r>
    <x v="2"/>
    <n v="1"/>
    <x v="0"/>
    <n v="23"/>
    <n v="34"/>
    <s v="IBAGUE"/>
    <x v="16"/>
    <n v="194.08"/>
    <x v="12"/>
  </r>
  <r>
    <x v="2"/>
    <n v="1"/>
    <x v="0"/>
    <n v="23"/>
    <n v="35"/>
    <s v="SANTA MARTA"/>
    <x v="17"/>
    <n v="234"/>
    <x v="13"/>
  </r>
  <r>
    <x v="2"/>
    <n v="1"/>
    <x v="0"/>
    <n v="23"/>
    <n v="36"/>
    <s v="CALI"/>
    <x v="18"/>
    <n v="110"/>
    <x v="14"/>
  </r>
  <r>
    <x v="2"/>
    <n v="1"/>
    <x v="0"/>
    <n v="23"/>
    <n v="35"/>
    <s v="PEREIRA"/>
    <x v="19"/>
    <n v="133.1"/>
    <x v="9"/>
  </r>
  <r>
    <x v="2"/>
    <n v="1"/>
    <x v="0"/>
    <n v="24"/>
    <n v="40"/>
    <s v="BOGOTA"/>
    <x v="20"/>
    <n v="162"/>
    <x v="15"/>
  </r>
  <r>
    <x v="3"/>
    <n v="1"/>
    <x v="0"/>
    <n v="24"/>
    <n v="43"/>
    <s v="CALI"/>
    <x v="21"/>
    <n v="200"/>
    <x v="16"/>
  </r>
  <r>
    <x v="3"/>
    <n v="1"/>
    <x v="0"/>
    <n v="24"/>
    <n v="44"/>
    <s v="MEDELLIN"/>
    <x v="22"/>
    <n v="241.1"/>
    <x v="17"/>
  </r>
  <r>
    <x v="3"/>
    <n v="1"/>
    <x v="0"/>
    <n v="24"/>
    <n v="43"/>
    <s v="BOGOTA"/>
    <x v="23"/>
    <n v="110"/>
    <x v="8"/>
  </r>
  <r>
    <x v="3"/>
    <n v="1"/>
    <x v="0"/>
    <n v="24"/>
    <n v="45"/>
    <s v="CARTAGENA DE INDIAS"/>
    <x v="24"/>
    <n v="160.82"/>
    <x v="18"/>
  </r>
  <r>
    <x v="3"/>
    <n v="1"/>
    <x v="0"/>
    <n v="24"/>
    <n v="46"/>
    <s v="SOACHA"/>
    <x v="25"/>
    <n v="194.08"/>
    <x v="19"/>
  </r>
  <r>
    <x v="3"/>
    <n v="1"/>
    <x v="0"/>
    <n v="24"/>
    <n v="45"/>
    <s v="CUCUTA"/>
    <x v="26"/>
    <n v="321"/>
    <x v="20"/>
  </r>
  <r>
    <x v="3"/>
    <n v="1"/>
    <x v="0"/>
    <n v="24"/>
    <n v="43"/>
    <s v="SOLEDA"/>
    <x v="27"/>
    <n v="386.3"/>
    <x v="21"/>
  </r>
  <r>
    <x v="3"/>
    <n v="1"/>
    <x v="1"/>
    <n v="21"/>
    <n v="10"/>
    <s v="BUCARAMANGA"/>
    <x v="0"/>
    <n v="133"/>
    <x v="14"/>
  </r>
  <r>
    <x v="3"/>
    <n v="1"/>
    <x v="1"/>
    <n v="21"/>
    <n v="10"/>
    <s v="CALI"/>
    <x v="1"/>
    <n v="160.82"/>
    <x v="9"/>
  </r>
  <r>
    <x v="4"/>
    <n v="1"/>
    <x v="1"/>
    <n v="21"/>
    <n v="12"/>
    <s v="MEDELLIN"/>
    <x v="2"/>
    <n v="194.08"/>
    <x v="15"/>
  </r>
  <r>
    <x v="4"/>
    <n v="1"/>
    <x v="1"/>
    <n v="21"/>
    <n v="14"/>
    <s v="BOGOTA"/>
    <x v="3"/>
    <n v="234"/>
    <x v="16"/>
  </r>
  <r>
    <x v="4"/>
    <n v="1"/>
    <x v="1"/>
    <n v="21"/>
    <n v="15"/>
    <s v="BARRANQUILLA"/>
    <x v="4"/>
    <n v="281.89999999999998"/>
    <x v="17"/>
  </r>
  <r>
    <x v="4"/>
    <n v="1"/>
    <x v="1"/>
    <n v="21"/>
    <n v="10"/>
    <s v="CARTAGENA DE INDIAS"/>
    <x v="5"/>
    <n v="110"/>
    <x v="9"/>
  </r>
  <r>
    <x v="4"/>
    <n v="1"/>
    <x v="1"/>
    <n v="21"/>
    <n v="11"/>
    <s v="BELLO"/>
    <x v="6"/>
    <n v="133.1"/>
    <x v="15"/>
  </r>
  <r>
    <x v="4"/>
    <n v="1"/>
    <x v="1"/>
    <n v="21"/>
    <n v="12"/>
    <s v="PEREIRA"/>
    <x v="7"/>
    <n v="160.82"/>
    <x v="22"/>
  </r>
  <r>
    <x v="4"/>
    <n v="1"/>
    <x v="1"/>
    <n v="22"/>
    <n v="20"/>
    <s v="PASTO"/>
    <x v="8"/>
    <n v="194.08"/>
    <x v="19"/>
  </r>
  <r>
    <x v="4"/>
    <n v="1"/>
    <x v="1"/>
    <n v="22"/>
    <n v="22"/>
    <s v="MONTERIA"/>
    <x v="9"/>
    <n v="134"/>
    <x v="23"/>
  </r>
  <r>
    <x v="4"/>
    <n v="1"/>
    <x v="1"/>
    <n v="22"/>
    <n v="24"/>
    <s v="VALLEDUPAR"/>
    <x v="10"/>
    <n v="110"/>
    <x v="24"/>
  </r>
  <r>
    <x v="4"/>
    <n v="1"/>
    <x v="1"/>
    <n v="22"/>
    <n v="24"/>
    <s v="NEIVA"/>
    <x v="11"/>
    <n v="123"/>
    <x v="14"/>
  </r>
  <r>
    <x v="5"/>
    <n v="1"/>
    <x v="1"/>
    <n v="22"/>
    <n v="25"/>
    <s v="ARMENIA"/>
    <x v="12"/>
    <n v="148.69999999999999"/>
    <x v="9"/>
  </r>
  <r>
    <x v="5"/>
    <n v="1"/>
    <x v="1"/>
    <n v="22"/>
    <n v="26"/>
    <s v="ARMENIA"/>
    <x v="13"/>
    <n v="179.54"/>
    <x v="15"/>
  </r>
  <r>
    <x v="5"/>
    <n v="1"/>
    <x v="1"/>
    <n v="22"/>
    <n v="22"/>
    <s v="ARMENIA"/>
    <x v="14"/>
    <n v="216.55"/>
    <x v="16"/>
  </r>
  <r>
    <x v="5"/>
    <n v="1"/>
    <x v="1"/>
    <n v="22"/>
    <n v="23"/>
    <s v="IBAGUE"/>
    <x v="9"/>
    <n v="110"/>
    <x v="17"/>
  </r>
  <r>
    <x v="5"/>
    <n v="1"/>
    <x v="1"/>
    <n v="23"/>
    <n v="33"/>
    <s v="SANTA MARTA"/>
    <x v="28"/>
    <n v="133.1"/>
    <x v="9"/>
  </r>
  <r>
    <x v="5"/>
    <n v="1"/>
    <x v="1"/>
    <n v="23"/>
    <n v="33"/>
    <s v="BELLO"/>
    <x v="2"/>
    <n v="160.82"/>
    <x v="19"/>
  </r>
  <r>
    <x v="5"/>
    <n v="1"/>
    <x v="1"/>
    <n v="23"/>
    <n v="34"/>
    <s v="PEREIRA"/>
    <x v="9"/>
    <n v="194.08"/>
    <x v="23"/>
  </r>
  <r>
    <x v="5"/>
    <n v="1"/>
    <x v="1"/>
    <n v="23"/>
    <n v="35"/>
    <s v="BELLO"/>
    <x v="17"/>
    <n v="234"/>
    <x v="23"/>
  </r>
  <r>
    <x v="5"/>
    <n v="1"/>
    <x v="1"/>
    <n v="23"/>
    <n v="36"/>
    <s v="PEREIRA"/>
    <x v="18"/>
    <n v="110"/>
    <x v="14"/>
  </r>
  <r>
    <x v="5"/>
    <n v="1"/>
    <x v="1"/>
    <n v="23"/>
    <n v="35"/>
    <s v="PASTO"/>
    <x v="19"/>
    <n v="133.1"/>
    <x v="9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201724-8D50-41C6-B624-06B04212CECE}" name="TablaDinámica1" cacheId="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7">
  <location ref="A3:B6" firstHeaderRow="1" firstDataRow="1" firstDataCol="1"/>
  <pivotFields count="9">
    <pivotField showAll="0">
      <items count="7">
        <item x="0"/>
        <item x="1"/>
        <item x="2"/>
        <item x="3"/>
        <item x="4"/>
        <item x="5"/>
        <item t="default"/>
      </items>
    </pivotField>
    <pivotField showAll="0"/>
    <pivotField axis="axisRow" showAll="0">
      <items count="3">
        <item x="0"/>
        <item x="1"/>
        <item t="default"/>
      </items>
    </pivotField>
    <pivotField showAll="0"/>
    <pivotField showAll="0"/>
    <pivotField showAll="0"/>
    <pivotField showAll="0">
      <items count="30">
        <item x="1"/>
        <item x="21"/>
        <item x="12"/>
        <item x="3"/>
        <item x="6"/>
        <item x="27"/>
        <item x="9"/>
        <item x="26"/>
        <item x="16"/>
        <item x="24"/>
        <item x="0"/>
        <item x="10"/>
        <item x="17"/>
        <item x="5"/>
        <item x="22"/>
        <item x="18"/>
        <item x="2"/>
        <item x="14"/>
        <item x="8"/>
        <item x="19"/>
        <item x="4"/>
        <item x="28"/>
        <item x="15"/>
        <item x="20"/>
        <item x="7"/>
        <item x="11"/>
        <item x="23"/>
        <item x="13"/>
        <item x="25"/>
        <item t="default"/>
      </items>
    </pivotField>
    <pivotField numFmtId="2" showAll="0"/>
    <pivotField dataField="1" numFmtId="2" showAll="0">
      <items count="26">
        <item x="0"/>
        <item x="8"/>
        <item x="5"/>
        <item x="14"/>
        <item x="1"/>
        <item x="18"/>
        <item x="12"/>
        <item x="9"/>
        <item x="6"/>
        <item x="22"/>
        <item x="2"/>
        <item x="19"/>
        <item x="23"/>
        <item x="24"/>
        <item x="3"/>
        <item x="10"/>
        <item x="16"/>
        <item x="13"/>
        <item x="15"/>
        <item x="4"/>
        <item x="7"/>
        <item x="11"/>
        <item x="17"/>
        <item x="20"/>
        <item x="21"/>
        <item t="default"/>
      </items>
    </pivotField>
  </pivotFields>
  <rowFields count="1">
    <field x="2"/>
  </rowFields>
  <rowItems count="3">
    <i>
      <x/>
    </i>
    <i>
      <x v="1"/>
    </i>
    <i t="grand">
      <x/>
    </i>
  </rowItems>
  <colItems count="1">
    <i/>
  </colItems>
  <dataFields count="1">
    <dataField name="Suma de VENTAS REALES" fld="8" baseField="0" baseItem="0"/>
  </dataFields>
  <chartFormats count="3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3" format="4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1CEB86-06C7-4CD0-A137-F0D919A9EA73}" name="TablaDinámica1" cacheId="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5">
  <location ref="A3:B10" firstHeaderRow="1" firstDataRow="1" firstDataCol="1"/>
  <pivotFields count="9">
    <pivotField axis="axisRow" showAll="0">
      <items count="7">
        <item x="0"/>
        <item x="1"/>
        <item x="2"/>
        <item x="3"/>
        <item x="4"/>
        <item x="5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showAll="0"/>
    <pivotField showAll="0"/>
    <pivotField showAll="0">
      <items count="30">
        <item x="1"/>
        <item x="21"/>
        <item x="12"/>
        <item x="3"/>
        <item x="6"/>
        <item x="27"/>
        <item x="9"/>
        <item x="26"/>
        <item x="16"/>
        <item x="24"/>
        <item x="0"/>
        <item x="10"/>
        <item x="17"/>
        <item x="5"/>
        <item x="22"/>
        <item x="18"/>
        <item x="2"/>
        <item x="14"/>
        <item x="8"/>
        <item x="19"/>
        <item x="4"/>
        <item x="28"/>
        <item x="15"/>
        <item x="20"/>
        <item x="7"/>
        <item x="11"/>
        <item x="23"/>
        <item x="13"/>
        <item x="25"/>
        <item t="default"/>
      </items>
    </pivotField>
    <pivotField numFmtId="2" showAll="0"/>
    <pivotField dataField="1" numFmtId="2" showAll="0">
      <items count="26">
        <item x="0"/>
        <item x="8"/>
        <item x="5"/>
        <item x="14"/>
        <item x="1"/>
        <item x="18"/>
        <item x="12"/>
        <item x="9"/>
        <item x="6"/>
        <item x="22"/>
        <item x="2"/>
        <item x="19"/>
        <item x="23"/>
        <item x="24"/>
        <item x="3"/>
        <item x="10"/>
        <item x="16"/>
        <item x="13"/>
        <item x="15"/>
        <item x="4"/>
        <item x="7"/>
        <item x="11"/>
        <item x="17"/>
        <item x="20"/>
        <item x="21"/>
        <item t="default"/>
      </items>
    </pivotField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Suma de VENTAS REALES" fld="8" baseField="0" baseItem="0"/>
  </dataField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A63219-D0D9-4543-9185-B3850D35FF89}" name="TablaDinámica1" cacheId="6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4">
  <location ref="A3:B33" firstHeaderRow="1" firstDataRow="1" firstDataCol="1"/>
  <pivotFields count="9">
    <pivotField showAll="0">
      <items count="7">
        <item x="0"/>
        <item x="1"/>
        <item x="2"/>
        <item x="3"/>
        <item x="4"/>
        <item x="5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showAll="0"/>
    <pivotField showAll="0"/>
    <pivotField axis="axisRow" showAll="0" sortType="descending">
      <items count="30">
        <item x="1"/>
        <item x="21"/>
        <item x="12"/>
        <item x="3"/>
        <item x="6"/>
        <item x="27"/>
        <item x="9"/>
        <item x="26"/>
        <item x="16"/>
        <item x="24"/>
        <item x="0"/>
        <item x="10"/>
        <item x="17"/>
        <item x="5"/>
        <item x="22"/>
        <item x="18"/>
        <item x="2"/>
        <item x="14"/>
        <item x="8"/>
        <item x="19"/>
        <item x="4"/>
        <item x="28"/>
        <item x="15"/>
        <item x="20"/>
        <item x="7"/>
        <item x="11"/>
        <item x="23"/>
        <item x="13"/>
        <item x="2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numFmtId="2" showAll="0"/>
    <pivotField dataField="1" numFmtId="2" showAll="0">
      <items count="26">
        <item x="0"/>
        <item x="8"/>
        <item x="5"/>
        <item x="14"/>
        <item x="1"/>
        <item x="18"/>
        <item x="12"/>
        <item x="9"/>
        <item x="6"/>
        <item x="22"/>
        <item x="2"/>
        <item x="19"/>
        <item x="23"/>
        <item x="24"/>
        <item x="3"/>
        <item x="10"/>
        <item x="16"/>
        <item x="13"/>
        <item x="15"/>
        <item x="4"/>
        <item x="7"/>
        <item x="11"/>
        <item x="17"/>
        <item x="20"/>
        <item x="21"/>
        <item t="default"/>
      </items>
    </pivotField>
  </pivotFields>
  <rowFields count="1">
    <field x="6"/>
  </rowFields>
  <rowItems count="30">
    <i>
      <x v="5"/>
    </i>
    <i>
      <x v="6"/>
    </i>
    <i>
      <x v="16"/>
    </i>
    <i>
      <x v="20"/>
    </i>
    <i>
      <x v="17"/>
    </i>
    <i>
      <x v="7"/>
    </i>
    <i>
      <x v="27"/>
    </i>
    <i>
      <x v="12"/>
    </i>
    <i>
      <x v="3"/>
    </i>
    <i>
      <x v="18"/>
    </i>
    <i>
      <x v="4"/>
    </i>
    <i>
      <x v="14"/>
    </i>
    <i>
      <x v="24"/>
    </i>
    <i>
      <x v="23"/>
    </i>
    <i>
      <x v="2"/>
    </i>
    <i>
      <x v="19"/>
    </i>
    <i>
      <x v="11"/>
    </i>
    <i>
      <x v="1"/>
    </i>
    <i>
      <x/>
    </i>
    <i>
      <x v="25"/>
    </i>
    <i>
      <x v="13"/>
    </i>
    <i>
      <x v="28"/>
    </i>
    <i>
      <x v="22"/>
    </i>
    <i>
      <x v="21"/>
    </i>
    <i>
      <x v="15"/>
    </i>
    <i>
      <x v="8"/>
    </i>
    <i>
      <x v="10"/>
    </i>
    <i>
      <x v="9"/>
    </i>
    <i>
      <x v="26"/>
    </i>
    <i t="grand">
      <x/>
    </i>
  </rowItems>
  <colItems count="1">
    <i/>
  </colItems>
  <dataFields count="1">
    <dataField name="Suma de VENTAS REALES" fld="8" baseField="0" baseItem="0"/>
  </dataField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MES" xr10:uid="{5AB9D499-D569-4AB8-BFD6-42C3C1184A85}" sourceName="MES">
  <pivotTables>
    <pivotTable tabId="2" name="TablaDinámica1"/>
    <pivotTable tabId="3" name="TablaDinámica1"/>
    <pivotTable tabId="4" name="TablaDinámica1"/>
  </pivotTables>
  <data>
    <tabular pivotCacheId="1377972237">
      <items count="2">
        <i x="0" s="1"/>
        <i x="1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VENTAS_REALES" xr10:uid="{39E4F9C5-C867-492B-B6E7-A9ED70AA1481}" sourceName="VENTAS REALES">
  <pivotTables>
    <pivotTable tabId="2" name="TablaDinámica1"/>
    <pivotTable tabId="3" name="TablaDinámica1"/>
    <pivotTable tabId="4" name="TablaDinámica1"/>
  </pivotTables>
  <data>
    <tabular pivotCacheId="1377972237">
      <items count="25">
        <i x="0" s="1"/>
        <i x="8" s="1"/>
        <i x="5" s="1"/>
        <i x="14" s="1"/>
        <i x="1" s="1"/>
        <i x="18" s="1"/>
        <i x="12" s="1"/>
        <i x="9" s="1"/>
        <i x="6" s="1"/>
        <i x="22" s="1"/>
        <i x="2" s="1"/>
        <i x="19" s="1"/>
        <i x="23" s="1"/>
        <i x="24" s="1"/>
        <i x="3" s="1"/>
        <i x="10" s="1"/>
        <i x="16" s="1"/>
        <i x="13" s="1"/>
        <i x="15" s="1"/>
        <i x="4" s="1"/>
        <i x="7" s="1"/>
        <i x="11" s="1"/>
        <i x="17" s="1"/>
        <i x="20" s="1"/>
        <i x="21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AÑO" xr10:uid="{BAF5A1D6-B725-4DCA-9F22-C97BE629578F}" sourceName="AÑO">
  <pivotTables>
    <pivotTable tabId="3" name="TablaDinámica1"/>
    <pivotTable tabId="2" name="TablaDinámica1"/>
    <pivotTable tabId="4" name="TablaDinámica1"/>
  </pivotTables>
  <data>
    <tabular pivotCacheId="1377972237">
      <items count="6">
        <i x="0" s="1"/>
        <i x="1" s="1"/>
        <i x="2" s="1"/>
        <i x="3" s="1"/>
        <i x="4" s="1"/>
        <i x="5" s="1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TIENDA" xr10:uid="{F30FDBDD-C94C-4BFB-BEC0-18DE17C6B720}" sourceName="TIENDA">
  <pivotTables>
    <pivotTable tabId="4" name="TablaDinámica1"/>
    <pivotTable tabId="3" name="TablaDinámica1"/>
    <pivotTable tabId="2" name="TablaDinámica1"/>
  </pivotTables>
  <data>
    <tabular pivotCacheId="1377972237">
      <items count="29">
        <i x="1" s="1"/>
        <i x="21" s="1"/>
        <i x="12" s="1"/>
        <i x="3" s="1"/>
        <i x="6" s="1"/>
        <i x="27" s="1"/>
        <i x="9" s="1"/>
        <i x="26" s="1"/>
        <i x="16" s="1"/>
        <i x="24" s="1"/>
        <i x="0" s="1"/>
        <i x="10" s="1"/>
        <i x="17" s="1"/>
        <i x="5" s="1"/>
        <i x="22" s="1"/>
        <i x="18" s="1"/>
        <i x="2" s="1"/>
        <i x="14" s="1"/>
        <i x="8" s="1"/>
        <i x="19" s="1"/>
        <i x="4" s="1"/>
        <i x="28" s="1"/>
        <i x="15" s="1"/>
        <i x="20" s="1"/>
        <i x="7" s="1"/>
        <i x="11" s="1"/>
        <i x="23" s="1"/>
        <i x="13" s="1"/>
        <i x="25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ES" xr10:uid="{5E6AC25C-ADC5-4138-BAA1-3483C2ADA462}" cache="SegmentaciónDeDatos_MES" caption="MES" rowHeight="234950"/>
  <slicer name="VENTAS REALES" xr10:uid="{6D198BC3-758D-4B60-9758-07387090DAD2}" cache="SegmentaciónDeDatos_VENTAS_REALES" caption="VENTAS REALES" rowHeight="234950"/>
  <slicer name="AÑO" xr10:uid="{3A140846-DFDE-47A8-8397-B4BDE3A80BA3}" cache="SegmentaciónDeDatos_AÑO" caption="AÑO" startItem="4" rowHeight="234950"/>
  <slicer name="TIENDA" xr10:uid="{F57C126D-67BE-4781-A1E0-501E81437EE0}" cache="SegmentaciónDeDatos_TIENDA" caption="TIENDA" rowHeight="2349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B26380C-6B6A-44A1-997A-0FF57A5940D8}" name="Tabla1" displayName="Tabla1" ref="B3:J55" totalsRowShown="0" headerRowDxfId="11" headerRowBorderDxfId="10" tableBorderDxfId="9">
  <autoFilter ref="B3:J55" xr:uid="{EB26380C-6B6A-44A1-997A-0FF57A5940D8}"/>
  <tableColumns count="9">
    <tableColumn id="1" xr3:uid="{FD688E87-1D4A-4338-9308-1D59A945D8DD}" name="AÑO" dataDxfId="8"/>
    <tableColumn id="2" xr3:uid="{4FDE5878-F8D1-4EFA-92D6-985335809297}" name="TRIMESTRE" dataDxfId="7"/>
    <tableColumn id="3" xr3:uid="{C2A37A59-D9E0-4C46-9D59-FA594A3B23D4}" name="MES" dataDxfId="6"/>
    <tableColumn id="4" xr3:uid="{40581FD9-C5EE-45AB-BD36-771A374431A7}" name="ZONA" dataDxfId="5"/>
    <tableColumn id="5" xr3:uid="{69D3E172-696D-4B1E-80D6-D981B861B04C}" name="PROVICIA" dataDxfId="4"/>
    <tableColumn id="6" xr3:uid="{684ED338-E65A-4F6C-B4F7-C86E82D71572}" name="CIUDAD" dataDxfId="3"/>
    <tableColumn id="7" xr3:uid="{F11B883B-3A52-4C5C-B038-92BB6950DE3C}" name="TIENDA" dataDxfId="2"/>
    <tableColumn id="8" xr3:uid="{E70CB0C7-CEAF-46A6-AE1F-9964C497E9ED}" name="VENTAS PREV." dataDxfId="1"/>
    <tableColumn id="9" xr3:uid="{CD5B0A18-D5BC-43C6-95EA-48EE47FA7B14}" name="VENTAS REALES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ntrol" Target="../activeX/activeX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openxmlformats.org/officeDocument/2006/relationships/image" Target="../media/image1.emf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Relationship Id="rId5" Type="http://schemas.openxmlformats.org/officeDocument/2006/relationships/image" Target="../media/image2.emf"/><Relationship Id="rId4" Type="http://schemas.openxmlformats.org/officeDocument/2006/relationships/control" Target="../activeX/activeX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Relationship Id="rId5" Type="http://schemas.openxmlformats.org/officeDocument/2006/relationships/image" Target="../media/image3.emf"/><Relationship Id="rId4" Type="http://schemas.openxmlformats.org/officeDocument/2006/relationships/control" Target="../activeX/activeX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Relationship Id="rId5" Type="http://schemas.openxmlformats.org/officeDocument/2006/relationships/image" Target="../media/image4.emf"/><Relationship Id="rId4" Type="http://schemas.openxmlformats.org/officeDocument/2006/relationships/control" Target="../activeX/activeX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ntrol" Target="../activeX/activeX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5.xml"/><Relationship Id="rId5" Type="http://schemas.microsoft.com/office/2007/relationships/slicer" Target="../slicers/slicer1.xml"/><Relationship Id="rId4" Type="http://schemas.openxmlformats.org/officeDocument/2006/relationships/image" Target="../media/image5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8DEDA6-6886-48F1-BBF5-29B00CF9C5D2}">
  <sheetPr codeName="Hoja6"/>
  <dimension ref="A1:Q1"/>
  <sheetViews>
    <sheetView showGridLines="0" tabSelected="1" workbookViewId="0">
      <pane ySplit="1" topLeftCell="A2" activePane="bottomLeft" state="frozen"/>
      <selection pane="bottomLeft" activeCell="A2" sqref="A2"/>
    </sheetView>
  </sheetViews>
  <sheetFormatPr baseColWidth="10" defaultRowHeight="14.4" x14ac:dyDescent="0.3"/>
  <sheetData>
    <row r="1" spans="1:17" ht="33.6" x14ac:dyDescent="0.65">
      <c r="A1" s="22" t="s">
        <v>63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  <c r="N1" s="22"/>
      <c r="O1" s="22"/>
      <c r="P1" s="22"/>
      <c r="Q1" s="22"/>
    </row>
  </sheetData>
  <mergeCells count="1">
    <mergeCell ref="A1:Q1"/>
  </mergeCells>
  <pageMargins left="0.7" right="0.7" top="0.75" bottom="0.75" header="0.3" footer="0.3"/>
  <drawing r:id="rId1"/>
  <legacyDrawing r:id="rId2"/>
  <controls>
    <mc:AlternateContent xmlns:mc="http://schemas.openxmlformats.org/markup-compatibility/2006">
      <mc:Choice Requires="x14">
        <control shapeId="6152" r:id="rId3" name="CommandButton1">
          <controlPr defaultSize="0" autoLine="0" autoPict="0" altText="ACCESO AL DASHBOARD" r:id="rId4">
            <anchor moveWithCells="1">
              <from>
                <xdr:col>5</xdr:col>
                <xdr:colOff>0</xdr:colOff>
                <xdr:row>4</xdr:row>
                <xdr:rowOff>0</xdr:rowOff>
              </from>
              <to>
                <xdr:col>12</xdr:col>
                <xdr:colOff>0</xdr:colOff>
                <xdr:row>26</xdr:row>
                <xdr:rowOff>0</xdr:rowOff>
              </to>
            </anchor>
          </controlPr>
        </control>
      </mc:Choice>
      <mc:Fallback>
        <control shapeId="6152" r:id="rId3" name="CommandButton1"/>
      </mc:Fallback>
    </mc:AlternateContent>
  </control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396C8C-0E1B-49E1-9A51-8FFCAE4A84A7}">
  <sheetPr codeName="Hoja2"/>
  <dimension ref="A3:B6"/>
  <sheetViews>
    <sheetView workbookViewId="0">
      <selection activeCell="H25" sqref="H25"/>
    </sheetView>
  </sheetViews>
  <sheetFormatPr baseColWidth="10" defaultRowHeight="14.4" x14ac:dyDescent="0.3"/>
  <cols>
    <col min="1" max="1" width="16.5546875" bestFit="1" customWidth="1"/>
    <col min="2" max="2" width="22.44140625" bestFit="1" customWidth="1"/>
  </cols>
  <sheetData>
    <row r="3" spans="1:2" x14ac:dyDescent="0.3">
      <c r="A3" s="19" t="s">
        <v>61</v>
      </c>
      <c r="B3" t="s">
        <v>60</v>
      </c>
    </row>
    <row r="4" spans="1:2" x14ac:dyDescent="0.3">
      <c r="A4" s="20" t="s">
        <v>10</v>
      </c>
      <c r="B4" s="18">
        <v>2830</v>
      </c>
    </row>
    <row r="5" spans="1:2" x14ac:dyDescent="0.3">
      <c r="A5" s="20" t="s">
        <v>58</v>
      </c>
      <c r="B5" s="18">
        <v>1713</v>
      </c>
    </row>
    <row r="6" spans="1:2" x14ac:dyDescent="0.3">
      <c r="A6" s="20" t="s">
        <v>62</v>
      </c>
      <c r="B6" s="18">
        <v>4543</v>
      </c>
    </row>
  </sheetData>
  <pageMargins left="0.7" right="0.7" top="0.75" bottom="0.75" header="0.3" footer="0.3"/>
  <drawing r:id="rId2"/>
  <legacyDrawing r:id="rId3"/>
  <controls>
    <mc:AlternateContent xmlns:mc="http://schemas.openxmlformats.org/markup-compatibility/2006">
      <mc:Choice Requires="x14">
        <control shapeId="2049" r:id="rId4" name="CommandButton1">
          <controlPr defaultSize="0" autoLine="0" r:id="rId5">
            <anchor moveWithCells="1">
              <from>
                <xdr:col>2</xdr:col>
                <xdr:colOff>0</xdr:colOff>
                <xdr:row>0</xdr:row>
                <xdr:rowOff>0</xdr:rowOff>
              </from>
              <to>
                <xdr:col>3</xdr:col>
                <xdr:colOff>0</xdr:colOff>
                <xdr:row>3</xdr:row>
                <xdr:rowOff>68580</xdr:rowOff>
              </to>
            </anchor>
          </controlPr>
        </control>
      </mc:Choice>
      <mc:Fallback>
        <control shapeId="2049" r:id="rId4" name="CommandButton1"/>
      </mc:Fallback>
    </mc:AlternateContent>
  </control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08E8F8-DAAD-46F8-85DC-303F2D7A1E2E}">
  <sheetPr codeName="Hoja3"/>
  <dimension ref="A3:B10"/>
  <sheetViews>
    <sheetView workbookViewId="0">
      <selection activeCell="G16" sqref="G16"/>
    </sheetView>
  </sheetViews>
  <sheetFormatPr baseColWidth="10" defaultRowHeight="14.4" x14ac:dyDescent="0.3"/>
  <cols>
    <col min="1" max="1" width="16.5546875" bestFit="1" customWidth="1"/>
    <col min="2" max="2" width="22.44140625" bestFit="1" customWidth="1"/>
  </cols>
  <sheetData>
    <row r="3" spans="1:2" x14ac:dyDescent="0.3">
      <c r="A3" s="19" t="s">
        <v>61</v>
      </c>
      <c r="B3" t="s">
        <v>60</v>
      </c>
    </row>
    <row r="4" spans="1:2" x14ac:dyDescent="0.3">
      <c r="A4" s="20">
        <v>2016</v>
      </c>
      <c r="B4" s="18">
        <v>443</v>
      </c>
    </row>
    <row r="5" spans="1:2" x14ac:dyDescent="0.3">
      <c r="A5" s="20">
        <v>2017</v>
      </c>
      <c r="B5" s="18">
        <v>599</v>
      </c>
    </row>
    <row r="6" spans="1:2" x14ac:dyDescent="0.3">
      <c r="A6" s="20">
        <v>2018</v>
      </c>
      <c r="B6" s="18">
        <v>548</v>
      </c>
    </row>
    <row r="7" spans="1:2" x14ac:dyDescent="0.3">
      <c r="A7" s="20">
        <v>2019</v>
      </c>
      <c r="B7" s="18">
        <v>1317</v>
      </c>
    </row>
    <row r="8" spans="1:2" x14ac:dyDescent="0.3">
      <c r="A8" s="20">
        <v>2020</v>
      </c>
      <c r="B8" s="18">
        <v>863</v>
      </c>
    </row>
    <row r="9" spans="1:2" x14ac:dyDescent="0.3">
      <c r="A9" s="20">
        <v>2021</v>
      </c>
      <c r="B9" s="18">
        <v>773</v>
      </c>
    </row>
    <row r="10" spans="1:2" x14ac:dyDescent="0.3">
      <c r="A10" s="20" t="s">
        <v>62</v>
      </c>
      <c r="B10" s="18">
        <v>4543</v>
      </c>
    </row>
  </sheetData>
  <pageMargins left="0.7" right="0.7" top="0.75" bottom="0.75" header="0.3" footer="0.3"/>
  <drawing r:id="rId2"/>
  <legacyDrawing r:id="rId3"/>
  <controls>
    <mc:AlternateContent xmlns:mc="http://schemas.openxmlformats.org/markup-compatibility/2006">
      <mc:Choice Requires="x14">
        <control shapeId="3073" r:id="rId4" name="CommandButton1">
          <controlPr defaultSize="0" autoLine="0" r:id="rId5">
            <anchor moveWithCells="1">
              <from>
                <xdr:col>2</xdr:col>
                <xdr:colOff>38100</xdr:colOff>
                <xdr:row>0</xdr:row>
                <xdr:rowOff>0</xdr:rowOff>
              </from>
              <to>
                <xdr:col>3</xdr:col>
                <xdr:colOff>38100</xdr:colOff>
                <xdr:row>3</xdr:row>
                <xdr:rowOff>68580</xdr:rowOff>
              </to>
            </anchor>
          </controlPr>
        </control>
      </mc:Choice>
      <mc:Fallback>
        <control shapeId="3073" r:id="rId4" name="CommandButton1"/>
      </mc:Fallback>
    </mc:AlternateContent>
  </control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DD9F6F-A38C-40D3-BC9D-F39D3FB06D1C}">
  <sheetPr codeName="Hoja4"/>
  <dimension ref="A3:C33"/>
  <sheetViews>
    <sheetView workbookViewId="0">
      <selection activeCell="E9" sqref="E9"/>
    </sheetView>
  </sheetViews>
  <sheetFormatPr baseColWidth="10" defaultRowHeight="14.4" x14ac:dyDescent="0.3"/>
  <cols>
    <col min="1" max="1" width="16.5546875" bestFit="1" customWidth="1"/>
    <col min="2" max="2" width="22.44140625" bestFit="1" customWidth="1"/>
  </cols>
  <sheetData>
    <row r="3" spans="1:3" x14ac:dyDescent="0.3">
      <c r="A3" s="19" t="s">
        <v>61</v>
      </c>
      <c r="B3" t="s">
        <v>60</v>
      </c>
      <c r="C3" s="21"/>
    </row>
    <row r="4" spans="1:3" x14ac:dyDescent="0.3">
      <c r="A4" s="20" t="s">
        <v>57</v>
      </c>
      <c r="B4" s="18">
        <v>657</v>
      </c>
    </row>
    <row r="5" spans="1:3" x14ac:dyDescent="0.3">
      <c r="A5" s="20" t="s">
        <v>30</v>
      </c>
      <c r="B5" s="18">
        <v>497</v>
      </c>
    </row>
    <row r="6" spans="1:3" x14ac:dyDescent="0.3">
      <c r="A6" s="20" t="s">
        <v>16</v>
      </c>
      <c r="B6" s="18">
        <v>319</v>
      </c>
    </row>
    <row r="7" spans="1:3" x14ac:dyDescent="0.3">
      <c r="A7" s="20" t="s">
        <v>20</v>
      </c>
      <c r="B7" s="18">
        <v>275</v>
      </c>
    </row>
    <row r="8" spans="1:3" x14ac:dyDescent="0.3">
      <c r="A8" s="20" t="s">
        <v>40</v>
      </c>
      <c r="B8" s="18">
        <v>241</v>
      </c>
    </row>
    <row r="9" spans="1:3" x14ac:dyDescent="0.3">
      <c r="A9" s="20" t="s">
        <v>56</v>
      </c>
      <c r="B9" s="18">
        <v>226</v>
      </c>
    </row>
    <row r="10" spans="1:3" x14ac:dyDescent="0.3">
      <c r="A10" s="20" t="s">
        <v>38</v>
      </c>
      <c r="B10" s="18">
        <v>222</v>
      </c>
    </row>
    <row r="11" spans="1:3" x14ac:dyDescent="0.3">
      <c r="A11" s="20" t="s">
        <v>46</v>
      </c>
      <c r="B11" s="18">
        <v>200</v>
      </c>
    </row>
    <row r="12" spans="1:3" x14ac:dyDescent="0.3">
      <c r="A12" s="20" t="s">
        <v>18</v>
      </c>
      <c r="B12" s="18">
        <v>193</v>
      </c>
    </row>
    <row r="13" spans="1:3" x14ac:dyDescent="0.3">
      <c r="A13" s="20" t="s">
        <v>28</v>
      </c>
      <c r="B13" s="18">
        <v>159</v>
      </c>
    </row>
    <row r="14" spans="1:3" x14ac:dyDescent="0.3">
      <c r="A14" s="20" t="s">
        <v>24</v>
      </c>
      <c r="B14" s="18">
        <v>155</v>
      </c>
    </row>
    <row r="15" spans="1:3" x14ac:dyDescent="0.3">
      <c r="A15" s="20" t="s">
        <v>52</v>
      </c>
      <c r="B15" s="18">
        <v>143</v>
      </c>
    </row>
    <row r="16" spans="1:3" x14ac:dyDescent="0.3">
      <c r="A16" s="20" t="s">
        <v>26</v>
      </c>
      <c r="B16" s="18">
        <v>126</v>
      </c>
    </row>
    <row r="17" spans="1:2" x14ac:dyDescent="0.3">
      <c r="A17" s="20" t="s">
        <v>49</v>
      </c>
      <c r="B17" s="18">
        <v>123</v>
      </c>
    </row>
    <row r="18" spans="1:2" x14ac:dyDescent="0.3">
      <c r="A18" s="20" t="s">
        <v>36</v>
      </c>
      <c r="B18" s="18">
        <v>119</v>
      </c>
    </row>
    <row r="19" spans="1:2" x14ac:dyDescent="0.3">
      <c r="A19" s="20" t="s">
        <v>48</v>
      </c>
      <c r="B19" s="18">
        <v>108</v>
      </c>
    </row>
    <row r="20" spans="1:2" x14ac:dyDescent="0.3">
      <c r="A20" s="20" t="s">
        <v>32</v>
      </c>
      <c r="B20" s="18">
        <v>103</v>
      </c>
    </row>
    <row r="21" spans="1:2" x14ac:dyDescent="0.3">
      <c r="A21" s="20" t="s">
        <v>50</v>
      </c>
      <c r="B21" s="18">
        <v>100</v>
      </c>
    </row>
    <row r="22" spans="1:2" x14ac:dyDescent="0.3">
      <c r="A22" s="20" t="s">
        <v>14</v>
      </c>
      <c r="B22" s="18">
        <v>86</v>
      </c>
    </row>
    <row r="23" spans="1:2" x14ac:dyDescent="0.3">
      <c r="A23" s="20" t="s">
        <v>34</v>
      </c>
      <c r="B23" s="18">
        <v>77</v>
      </c>
    </row>
    <row r="24" spans="1:2" x14ac:dyDescent="0.3">
      <c r="A24" s="20" t="s">
        <v>22</v>
      </c>
      <c r="B24" s="18">
        <v>69</v>
      </c>
    </row>
    <row r="25" spans="1:2" x14ac:dyDescent="0.3">
      <c r="A25" s="20" t="s">
        <v>55</v>
      </c>
      <c r="B25" s="18">
        <v>66</v>
      </c>
    </row>
    <row r="26" spans="1:2" x14ac:dyDescent="0.3">
      <c r="A26" s="20" t="s">
        <v>42</v>
      </c>
      <c r="B26" s="18">
        <v>54</v>
      </c>
    </row>
    <row r="27" spans="1:2" x14ac:dyDescent="0.3">
      <c r="A27" s="20" t="s">
        <v>59</v>
      </c>
      <c r="B27" s="18">
        <v>54</v>
      </c>
    </row>
    <row r="28" spans="1:2" x14ac:dyDescent="0.3">
      <c r="A28" s="20" t="s">
        <v>47</v>
      </c>
      <c r="B28" s="18">
        <v>46</v>
      </c>
    </row>
    <row r="29" spans="1:2" x14ac:dyDescent="0.3">
      <c r="A29" s="20" t="s">
        <v>44</v>
      </c>
      <c r="B29" s="18">
        <v>42</v>
      </c>
    </row>
    <row r="30" spans="1:2" x14ac:dyDescent="0.3">
      <c r="A30" s="20" t="s">
        <v>12</v>
      </c>
      <c r="B30" s="18">
        <v>35</v>
      </c>
    </row>
    <row r="31" spans="1:2" x14ac:dyDescent="0.3">
      <c r="A31" s="20" t="s">
        <v>54</v>
      </c>
      <c r="B31" s="18">
        <v>34</v>
      </c>
    </row>
    <row r="32" spans="1:2" x14ac:dyDescent="0.3">
      <c r="A32" s="20" t="s">
        <v>53</v>
      </c>
      <c r="B32" s="18">
        <v>14</v>
      </c>
    </row>
    <row r="33" spans="1:2" x14ac:dyDescent="0.3">
      <c r="A33" s="20" t="s">
        <v>62</v>
      </c>
      <c r="B33" s="18">
        <v>4543</v>
      </c>
    </row>
  </sheetData>
  <pageMargins left="0.7" right="0.7" top="0.75" bottom="0.75" header="0.3" footer="0.3"/>
  <drawing r:id="rId2"/>
  <legacyDrawing r:id="rId3"/>
  <controls>
    <mc:AlternateContent xmlns:mc="http://schemas.openxmlformats.org/markup-compatibility/2006">
      <mc:Choice Requires="x14">
        <control shapeId="4097" r:id="rId4" name="CommandButton1">
          <controlPr defaultSize="0" autoLine="0" r:id="rId5">
            <anchor moveWithCells="1">
              <from>
                <xdr:col>2</xdr:col>
                <xdr:colOff>0</xdr:colOff>
                <xdr:row>0</xdr:row>
                <xdr:rowOff>0</xdr:rowOff>
              </from>
              <to>
                <xdr:col>3</xdr:col>
                <xdr:colOff>0</xdr:colOff>
                <xdr:row>3</xdr:row>
                <xdr:rowOff>68580</xdr:rowOff>
              </to>
            </anchor>
          </controlPr>
        </control>
      </mc:Choice>
      <mc:Fallback>
        <control shapeId="4097" r:id="rId4" name="CommandButton1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1288D5-B80B-4EFD-9728-E1842B950F65}">
  <sheetPr codeName="Hoja5"/>
  <dimension ref="B1:J55"/>
  <sheetViews>
    <sheetView topLeftCell="A31" workbookViewId="0">
      <selection activeCell="E57" sqref="E57"/>
    </sheetView>
  </sheetViews>
  <sheetFormatPr baseColWidth="10" defaultRowHeight="14.4" x14ac:dyDescent="0.3"/>
  <cols>
    <col min="3" max="3" width="13.21875" customWidth="1"/>
    <col min="6" max="6" width="11.6640625" customWidth="1"/>
    <col min="9" max="9" width="15.88671875" customWidth="1"/>
    <col min="10" max="10" width="17.21875" customWidth="1"/>
  </cols>
  <sheetData>
    <row r="1" spans="2:10" ht="25.8" x14ac:dyDescent="0.5">
      <c r="B1" s="15" t="s">
        <v>0</v>
      </c>
      <c r="C1" s="16"/>
      <c r="D1" s="16"/>
      <c r="E1" s="16"/>
      <c r="F1" s="16"/>
      <c r="G1" s="16"/>
      <c r="H1" s="16"/>
      <c r="I1" s="16"/>
      <c r="J1" s="17"/>
    </row>
    <row r="3" spans="2:10" ht="15.6" x14ac:dyDescent="0.3"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8</v>
      </c>
      <c r="J3" s="9" t="s">
        <v>9</v>
      </c>
    </row>
    <row r="4" spans="2:10" x14ac:dyDescent="0.3">
      <c r="B4" s="5">
        <v>2016</v>
      </c>
      <c r="C4" s="1">
        <v>1</v>
      </c>
      <c r="D4" s="2" t="s">
        <v>10</v>
      </c>
      <c r="E4" s="1">
        <v>21</v>
      </c>
      <c r="F4" s="3">
        <v>10</v>
      </c>
      <c r="G4" s="3" t="s">
        <v>11</v>
      </c>
      <c r="H4" s="1" t="s">
        <v>12</v>
      </c>
      <c r="I4" s="4">
        <v>110</v>
      </c>
      <c r="J4" s="6">
        <v>12</v>
      </c>
    </row>
    <row r="5" spans="2:10" x14ac:dyDescent="0.3">
      <c r="B5" s="5">
        <v>2016</v>
      </c>
      <c r="C5" s="1">
        <v>1</v>
      </c>
      <c r="D5" s="1" t="s">
        <v>10</v>
      </c>
      <c r="E5" s="1">
        <v>21</v>
      </c>
      <c r="F5" s="3">
        <v>10</v>
      </c>
      <c r="G5" s="3" t="s">
        <v>13</v>
      </c>
      <c r="H5" s="1" t="s">
        <v>14</v>
      </c>
      <c r="I5" s="4">
        <v>133.1</v>
      </c>
      <c r="J5" s="6">
        <v>32</v>
      </c>
    </row>
    <row r="6" spans="2:10" x14ac:dyDescent="0.3">
      <c r="B6" s="5">
        <v>2016</v>
      </c>
      <c r="C6" s="1">
        <v>1</v>
      </c>
      <c r="D6" s="1" t="s">
        <v>10</v>
      </c>
      <c r="E6" s="1">
        <v>21</v>
      </c>
      <c r="F6" s="3">
        <v>12</v>
      </c>
      <c r="G6" s="3" t="s">
        <v>15</v>
      </c>
      <c r="H6" s="1" t="s">
        <v>16</v>
      </c>
      <c r="I6" s="4">
        <v>160.82</v>
      </c>
      <c r="J6" s="6">
        <v>65</v>
      </c>
    </row>
    <row r="7" spans="2:10" x14ac:dyDescent="0.3">
      <c r="B7" s="5">
        <v>2016</v>
      </c>
      <c r="C7" s="1">
        <v>1</v>
      </c>
      <c r="D7" s="1" t="s">
        <v>10</v>
      </c>
      <c r="E7" s="1">
        <v>21</v>
      </c>
      <c r="F7" s="3">
        <v>14</v>
      </c>
      <c r="G7" s="3" t="s">
        <v>17</v>
      </c>
      <c r="H7" s="1" t="s">
        <v>18</v>
      </c>
      <c r="I7" s="4">
        <v>194.08</v>
      </c>
      <c r="J7" s="6">
        <v>93</v>
      </c>
    </row>
    <row r="8" spans="2:10" x14ac:dyDescent="0.3">
      <c r="B8" s="5">
        <v>2016</v>
      </c>
      <c r="C8" s="1">
        <v>1</v>
      </c>
      <c r="D8" s="1" t="s">
        <v>10</v>
      </c>
      <c r="E8" s="1">
        <v>21</v>
      </c>
      <c r="F8" s="3">
        <v>15</v>
      </c>
      <c r="G8" s="3" t="s">
        <v>19</v>
      </c>
      <c r="H8" s="1" t="s">
        <v>20</v>
      </c>
      <c r="I8" s="4">
        <v>234</v>
      </c>
      <c r="J8" s="6">
        <v>132</v>
      </c>
    </row>
    <row r="9" spans="2:10" x14ac:dyDescent="0.3">
      <c r="B9" s="5">
        <v>2016</v>
      </c>
      <c r="C9" s="1">
        <v>1</v>
      </c>
      <c r="D9" s="1" t="s">
        <v>10</v>
      </c>
      <c r="E9" s="1">
        <v>21</v>
      </c>
      <c r="F9" s="3">
        <v>10</v>
      </c>
      <c r="G9" s="3" t="s">
        <v>21</v>
      </c>
      <c r="H9" s="1" t="s">
        <v>22</v>
      </c>
      <c r="I9" s="4">
        <v>110</v>
      </c>
      <c r="J9" s="6">
        <v>15</v>
      </c>
    </row>
    <row r="10" spans="2:10" x14ac:dyDescent="0.3">
      <c r="B10" s="5">
        <v>2016</v>
      </c>
      <c r="C10" s="1">
        <v>1</v>
      </c>
      <c r="D10" s="1" t="s">
        <v>10</v>
      </c>
      <c r="E10" s="1">
        <v>21</v>
      </c>
      <c r="F10" s="3">
        <v>11</v>
      </c>
      <c r="G10" s="3" t="s">
        <v>23</v>
      </c>
      <c r="H10" s="1" t="s">
        <v>24</v>
      </c>
      <c r="I10" s="4">
        <v>133.1</v>
      </c>
      <c r="J10" s="6">
        <v>32</v>
      </c>
    </row>
    <row r="11" spans="2:10" x14ac:dyDescent="0.3">
      <c r="B11" s="5">
        <v>2016</v>
      </c>
      <c r="C11" s="1">
        <v>1</v>
      </c>
      <c r="D11" s="1" t="s">
        <v>10</v>
      </c>
      <c r="E11" s="1">
        <v>21</v>
      </c>
      <c r="F11" s="3">
        <v>12</v>
      </c>
      <c r="G11" s="3" t="s">
        <v>25</v>
      </c>
      <c r="H11" s="1" t="s">
        <v>26</v>
      </c>
      <c r="I11" s="4">
        <v>160.82</v>
      </c>
      <c r="J11" s="6">
        <v>62</v>
      </c>
    </row>
    <row r="12" spans="2:10" x14ac:dyDescent="0.3">
      <c r="B12" s="5">
        <v>2017</v>
      </c>
      <c r="C12" s="1">
        <v>1</v>
      </c>
      <c r="D12" s="1" t="s">
        <v>10</v>
      </c>
      <c r="E12" s="1">
        <v>22</v>
      </c>
      <c r="F12" s="3">
        <v>20</v>
      </c>
      <c r="G12" s="3" t="s">
        <v>27</v>
      </c>
      <c r="H12" s="1" t="s">
        <v>28</v>
      </c>
      <c r="I12" s="4">
        <v>194.08</v>
      </c>
      <c r="J12" s="6">
        <v>93</v>
      </c>
    </row>
    <row r="13" spans="2:10" x14ac:dyDescent="0.3">
      <c r="B13" s="5">
        <v>2017</v>
      </c>
      <c r="C13" s="1">
        <v>1</v>
      </c>
      <c r="D13" s="1" t="s">
        <v>10</v>
      </c>
      <c r="E13" s="1">
        <v>22</v>
      </c>
      <c r="F13" s="3">
        <v>22</v>
      </c>
      <c r="G13" s="3" t="s">
        <v>29</v>
      </c>
      <c r="H13" s="1" t="s">
        <v>30</v>
      </c>
      <c r="I13" s="4">
        <v>235</v>
      </c>
      <c r="J13" s="6">
        <v>133</v>
      </c>
    </row>
    <row r="14" spans="2:10" x14ac:dyDescent="0.3">
      <c r="B14" s="5">
        <v>2017</v>
      </c>
      <c r="C14" s="1">
        <v>1</v>
      </c>
      <c r="D14" s="1" t="s">
        <v>10</v>
      </c>
      <c r="E14" s="1">
        <v>22</v>
      </c>
      <c r="F14" s="3">
        <v>24</v>
      </c>
      <c r="G14" s="3" t="s">
        <v>31</v>
      </c>
      <c r="H14" s="1" t="s">
        <v>32</v>
      </c>
      <c r="I14" s="4">
        <v>110</v>
      </c>
      <c r="J14" s="6">
        <v>14</v>
      </c>
    </row>
    <row r="15" spans="2:10" x14ac:dyDescent="0.3">
      <c r="B15" s="5">
        <v>2017</v>
      </c>
      <c r="C15" s="1">
        <v>1</v>
      </c>
      <c r="D15" s="1" t="s">
        <v>10</v>
      </c>
      <c r="E15" s="1">
        <v>22</v>
      </c>
      <c r="F15" s="3">
        <v>24</v>
      </c>
      <c r="G15" s="3" t="s">
        <v>33</v>
      </c>
      <c r="H15" s="1" t="s">
        <v>34</v>
      </c>
      <c r="I15" s="4">
        <v>132</v>
      </c>
      <c r="J15" s="6">
        <v>54</v>
      </c>
    </row>
    <row r="16" spans="2:10" x14ac:dyDescent="0.3">
      <c r="B16" s="5">
        <v>2017</v>
      </c>
      <c r="C16" s="1">
        <v>1</v>
      </c>
      <c r="D16" s="1" t="s">
        <v>10</v>
      </c>
      <c r="E16" s="1">
        <v>22</v>
      </c>
      <c r="F16" s="3">
        <v>25</v>
      </c>
      <c r="G16" s="3" t="s">
        <v>35</v>
      </c>
      <c r="H16" s="1" t="s">
        <v>36</v>
      </c>
      <c r="I16" s="4">
        <v>159.5</v>
      </c>
      <c r="J16" s="6">
        <v>65</v>
      </c>
    </row>
    <row r="17" spans="2:10" x14ac:dyDescent="0.3">
      <c r="B17" s="5">
        <v>2017</v>
      </c>
      <c r="C17" s="1">
        <v>1</v>
      </c>
      <c r="D17" s="1" t="s">
        <v>10</v>
      </c>
      <c r="E17" s="1">
        <v>22</v>
      </c>
      <c r="F17" s="3">
        <v>26</v>
      </c>
      <c r="G17" s="3" t="s">
        <v>37</v>
      </c>
      <c r="H17" s="1" t="s">
        <v>38</v>
      </c>
      <c r="I17" s="4">
        <v>192.5</v>
      </c>
      <c r="J17" s="6">
        <v>99</v>
      </c>
    </row>
    <row r="18" spans="2:10" x14ac:dyDescent="0.3">
      <c r="B18" s="5">
        <v>2017</v>
      </c>
      <c r="C18" s="1">
        <v>1</v>
      </c>
      <c r="D18" s="1" t="s">
        <v>10</v>
      </c>
      <c r="E18" s="1">
        <v>22</v>
      </c>
      <c r="F18" s="3">
        <v>22</v>
      </c>
      <c r="G18" s="3" t="s">
        <v>39</v>
      </c>
      <c r="H18" s="1" t="s">
        <v>40</v>
      </c>
      <c r="I18" s="4">
        <v>232.1</v>
      </c>
      <c r="J18" s="6">
        <v>141</v>
      </c>
    </row>
    <row r="19" spans="2:10" x14ac:dyDescent="0.3">
      <c r="B19" s="5">
        <v>2018</v>
      </c>
      <c r="C19" s="1">
        <v>1</v>
      </c>
      <c r="D19" s="1" t="s">
        <v>10</v>
      </c>
      <c r="E19" s="1">
        <v>22</v>
      </c>
      <c r="F19" s="3">
        <v>23</v>
      </c>
      <c r="G19" s="3" t="s">
        <v>41</v>
      </c>
      <c r="H19" s="1" t="s">
        <v>30</v>
      </c>
      <c r="I19" s="4">
        <v>110</v>
      </c>
      <c r="J19" s="6">
        <v>65</v>
      </c>
    </row>
    <row r="20" spans="2:10" x14ac:dyDescent="0.3">
      <c r="B20" s="5">
        <v>2018</v>
      </c>
      <c r="C20" s="1">
        <v>1</v>
      </c>
      <c r="D20" s="1" t="s">
        <v>10</v>
      </c>
      <c r="E20" s="1">
        <v>23</v>
      </c>
      <c r="F20" s="3">
        <v>33</v>
      </c>
      <c r="G20" s="3" t="s">
        <v>41</v>
      </c>
      <c r="H20" s="1" t="s">
        <v>42</v>
      </c>
      <c r="I20" s="4">
        <v>133.1</v>
      </c>
      <c r="J20" s="6">
        <v>54</v>
      </c>
    </row>
    <row r="21" spans="2:10" x14ac:dyDescent="0.3">
      <c r="B21" s="5">
        <v>2018</v>
      </c>
      <c r="C21" s="1">
        <v>1</v>
      </c>
      <c r="D21" s="1" t="s">
        <v>10</v>
      </c>
      <c r="E21" s="1">
        <v>23</v>
      </c>
      <c r="F21" s="3">
        <v>33</v>
      </c>
      <c r="G21" s="3" t="s">
        <v>41</v>
      </c>
      <c r="H21" s="1" t="s">
        <v>16</v>
      </c>
      <c r="I21" s="4">
        <v>160.82</v>
      </c>
      <c r="J21" s="6">
        <v>65</v>
      </c>
    </row>
    <row r="22" spans="2:10" x14ac:dyDescent="0.3">
      <c r="B22" s="5">
        <v>2018</v>
      </c>
      <c r="C22" s="1">
        <v>1</v>
      </c>
      <c r="D22" s="1" t="s">
        <v>10</v>
      </c>
      <c r="E22" s="1">
        <v>23</v>
      </c>
      <c r="F22" s="3">
        <v>34</v>
      </c>
      <c r="G22" s="3" t="s">
        <v>43</v>
      </c>
      <c r="H22" s="1" t="s">
        <v>44</v>
      </c>
      <c r="I22" s="4">
        <v>194.08</v>
      </c>
      <c r="J22" s="6">
        <v>42</v>
      </c>
    </row>
    <row r="23" spans="2:10" x14ac:dyDescent="0.3">
      <c r="B23" s="5">
        <v>2018</v>
      </c>
      <c r="C23" s="1">
        <v>1</v>
      </c>
      <c r="D23" s="1" t="s">
        <v>10</v>
      </c>
      <c r="E23" s="1">
        <v>23</v>
      </c>
      <c r="F23" s="3">
        <v>35</v>
      </c>
      <c r="G23" s="3" t="s">
        <v>45</v>
      </c>
      <c r="H23" s="1" t="s">
        <v>46</v>
      </c>
      <c r="I23" s="4">
        <v>234</v>
      </c>
      <c r="J23" s="6">
        <v>122</v>
      </c>
    </row>
    <row r="24" spans="2:10" x14ac:dyDescent="0.3">
      <c r="B24" s="5">
        <v>2018</v>
      </c>
      <c r="C24" s="1">
        <v>1</v>
      </c>
      <c r="D24" s="1" t="s">
        <v>10</v>
      </c>
      <c r="E24" s="1">
        <v>23</v>
      </c>
      <c r="F24" s="3">
        <v>36</v>
      </c>
      <c r="G24" s="3" t="s">
        <v>11</v>
      </c>
      <c r="H24" s="1" t="s">
        <v>47</v>
      </c>
      <c r="I24" s="4">
        <v>110</v>
      </c>
      <c r="J24" s="6">
        <v>23</v>
      </c>
    </row>
    <row r="25" spans="2:10" x14ac:dyDescent="0.3">
      <c r="B25" s="5">
        <v>2018</v>
      </c>
      <c r="C25" s="1">
        <v>1</v>
      </c>
      <c r="D25" s="1" t="s">
        <v>10</v>
      </c>
      <c r="E25" s="1">
        <v>23</v>
      </c>
      <c r="F25" s="3">
        <v>35</v>
      </c>
      <c r="G25" s="3" t="s">
        <v>31</v>
      </c>
      <c r="H25" s="1" t="s">
        <v>48</v>
      </c>
      <c r="I25" s="4">
        <v>133.1</v>
      </c>
      <c r="J25" s="6">
        <v>54</v>
      </c>
    </row>
    <row r="26" spans="2:10" x14ac:dyDescent="0.3">
      <c r="B26" s="5">
        <v>2018</v>
      </c>
      <c r="C26" s="1">
        <v>1</v>
      </c>
      <c r="D26" s="1" t="s">
        <v>10</v>
      </c>
      <c r="E26" s="1">
        <v>24</v>
      </c>
      <c r="F26" s="3">
        <v>40</v>
      </c>
      <c r="G26" s="3" t="s">
        <v>15</v>
      </c>
      <c r="H26" s="1" t="s">
        <v>49</v>
      </c>
      <c r="I26" s="4">
        <v>162</v>
      </c>
      <c r="J26" s="6">
        <v>123</v>
      </c>
    </row>
    <row r="27" spans="2:10" x14ac:dyDescent="0.3">
      <c r="B27" s="5">
        <v>2019</v>
      </c>
      <c r="C27" s="1">
        <v>1</v>
      </c>
      <c r="D27" s="1" t="s">
        <v>10</v>
      </c>
      <c r="E27" s="1">
        <v>24</v>
      </c>
      <c r="F27" s="3">
        <v>43</v>
      </c>
      <c r="G27" s="3" t="s">
        <v>11</v>
      </c>
      <c r="H27" s="1" t="s">
        <v>50</v>
      </c>
      <c r="I27" s="4">
        <v>200</v>
      </c>
      <c r="J27" s="6">
        <v>100</v>
      </c>
    </row>
    <row r="28" spans="2:10" x14ac:dyDescent="0.3">
      <c r="B28" s="5">
        <v>2019</v>
      </c>
      <c r="C28" s="1">
        <v>1</v>
      </c>
      <c r="D28" s="1" t="s">
        <v>10</v>
      </c>
      <c r="E28" s="1">
        <v>24</v>
      </c>
      <c r="F28" s="3">
        <v>44</v>
      </c>
      <c r="G28" s="3" t="s">
        <v>51</v>
      </c>
      <c r="H28" s="1" t="s">
        <v>52</v>
      </c>
      <c r="I28" s="4">
        <v>241.1</v>
      </c>
      <c r="J28" s="6">
        <v>143</v>
      </c>
    </row>
    <row r="29" spans="2:10" x14ac:dyDescent="0.3">
      <c r="B29" s="5">
        <v>2019</v>
      </c>
      <c r="C29" s="1">
        <v>1</v>
      </c>
      <c r="D29" s="1" t="s">
        <v>10</v>
      </c>
      <c r="E29" s="1">
        <v>24</v>
      </c>
      <c r="F29" s="3">
        <v>43</v>
      </c>
      <c r="G29" s="3" t="s">
        <v>15</v>
      </c>
      <c r="H29" s="1" t="s">
        <v>53</v>
      </c>
      <c r="I29" s="4">
        <v>110</v>
      </c>
      <c r="J29" s="6">
        <v>14</v>
      </c>
    </row>
    <row r="30" spans="2:10" x14ac:dyDescent="0.3">
      <c r="B30" s="5">
        <v>2019</v>
      </c>
      <c r="C30" s="1">
        <v>1</v>
      </c>
      <c r="D30" s="1" t="s">
        <v>10</v>
      </c>
      <c r="E30" s="1">
        <v>24</v>
      </c>
      <c r="F30" s="3">
        <v>45</v>
      </c>
      <c r="G30" s="3" t="s">
        <v>19</v>
      </c>
      <c r="H30" s="1" t="s">
        <v>54</v>
      </c>
      <c r="I30" s="4">
        <v>160.82</v>
      </c>
      <c r="J30" s="6">
        <v>34</v>
      </c>
    </row>
    <row r="31" spans="2:10" x14ac:dyDescent="0.3">
      <c r="B31" s="5">
        <v>2019</v>
      </c>
      <c r="C31" s="1">
        <v>1</v>
      </c>
      <c r="D31" s="1" t="s">
        <v>10</v>
      </c>
      <c r="E31" s="1">
        <v>24</v>
      </c>
      <c r="F31" s="3">
        <v>46</v>
      </c>
      <c r="G31" s="3" t="s">
        <v>21</v>
      </c>
      <c r="H31" s="1" t="s">
        <v>55</v>
      </c>
      <c r="I31" s="4">
        <v>194.08</v>
      </c>
      <c r="J31" s="6">
        <v>66</v>
      </c>
    </row>
    <row r="32" spans="2:10" x14ac:dyDescent="0.3">
      <c r="B32" s="5">
        <v>2019</v>
      </c>
      <c r="C32" s="1">
        <v>1</v>
      </c>
      <c r="D32" s="1" t="s">
        <v>10</v>
      </c>
      <c r="E32" s="1">
        <v>24</v>
      </c>
      <c r="F32" s="3">
        <v>45</v>
      </c>
      <c r="G32" s="3" t="s">
        <v>23</v>
      </c>
      <c r="H32" s="1" t="s">
        <v>56</v>
      </c>
      <c r="I32" s="4">
        <v>321</v>
      </c>
      <c r="J32" s="6">
        <v>226</v>
      </c>
    </row>
    <row r="33" spans="2:10" x14ac:dyDescent="0.3">
      <c r="B33" s="5">
        <v>2019</v>
      </c>
      <c r="C33" s="1">
        <v>1</v>
      </c>
      <c r="D33" s="1" t="s">
        <v>10</v>
      </c>
      <c r="E33" s="1">
        <v>24</v>
      </c>
      <c r="F33" s="3">
        <v>43</v>
      </c>
      <c r="G33" s="3" t="s">
        <v>25</v>
      </c>
      <c r="H33" s="1" t="s">
        <v>57</v>
      </c>
      <c r="I33" s="4">
        <v>386.3</v>
      </c>
      <c r="J33" s="6">
        <v>657</v>
      </c>
    </row>
    <row r="34" spans="2:10" x14ac:dyDescent="0.3">
      <c r="B34" s="5">
        <v>2019</v>
      </c>
      <c r="C34" s="1">
        <v>1</v>
      </c>
      <c r="D34" s="1" t="s">
        <v>58</v>
      </c>
      <c r="E34" s="1">
        <v>21</v>
      </c>
      <c r="F34" s="3">
        <v>10</v>
      </c>
      <c r="G34" s="3" t="s">
        <v>27</v>
      </c>
      <c r="H34" s="1" t="s">
        <v>12</v>
      </c>
      <c r="I34" s="4">
        <v>133</v>
      </c>
      <c r="J34" s="6">
        <v>23</v>
      </c>
    </row>
    <row r="35" spans="2:10" x14ac:dyDescent="0.3">
      <c r="B35" s="5">
        <v>2019</v>
      </c>
      <c r="C35" s="1">
        <v>1</v>
      </c>
      <c r="D35" s="1" t="s">
        <v>58</v>
      </c>
      <c r="E35" s="1">
        <v>21</v>
      </c>
      <c r="F35" s="3">
        <v>10</v>
      </c>
      <c r="G35" s="3" t="s">
        <v>11</v>
      </c>
      <c r="H35" s="1" t="s">
        <v>14</v>
      </c>
      <c r="I35" s="4">
        <v>160.82</v>
      </c>
      <c r="J35" s="6">
        <v>54</v>
      </c>
    </row>
    <row r="36" spans="2:10" x14ac:dyDescent="0.3">
      <c r="B36" s="5">
        <v>2020</v>
      </c>
      <c r="C36" s="1">
        <v>1</v>
      </c>
      <c r="D36" s="1" t="s">
        <v>58</v>
      </c>
      <c r="E36" s="1">
        <v>21</v>
      </c>
      <c r="F36" s="3">
        <v>12</v>
      </c>
      <c r="G36" s="3" t="s">
        <v>51</v>
      </c>
      <c r="H36" s="1" t="s">
        <v>16</v>
      </c>
      <c r="I36" s="4">
        <v>194.08</v>
      </c>
      <c r="J36" s="6">
        <v>123</v>
      </c>
    </row>
    <row r="37" spans="2:10" x14ac:dyDescent="0.3">
      <c r="B37" s="5">
        <v>2020</v>
      </c>
      <c r="C37" s="1">
        <v>1</v>
      </c>
      <c r="D37" s="1" t="s">
        <v>58</v>
      </c>
      <c r="E37" s="1">
        <v>21</v>
      </c>
      <c r="F37" s="3">
        <v>14</v>
      </c>
      <c r="G37" s="3" t="s">
        <v>15</v>
      </c>
      <c r="H37" s="1" t="s">
        <v>18</v>
      </c>
      <c r="I37" s="4">
        <v>234</v>
      </c>
      <c r="J37" s="6">
        <v>100</v>
      </c>
    </row>
    <row r="38" spans="2:10" x14ac:dyDescent="0.3">
      <c r="B38" s="5">
        <v>2020</v>
      </c>
      <c r="C38" s="1">
        <v>1</v>
      </c>
      <c r="D38" s="1" t="s">
        <v>58</v>
      </c>
      <c r="E38" s="1">
        <v>21</v>
      </c>
      <c r="F38" s="3">
        <v>15</v>
      </c>
      <c r="G38" s="3" t="s">
        <v>17</v>
      </c>
      <c r="H38" s="1" t="s">
        <v>20</v>
      </c>
      <c r="I38" s="4">
        <v>281.89999999999998</v>
      </c>
      <c r="J38" s="6">
        <v>143</v>
      </c>
    </row>
    <row r="39" spans="2:10" x14ac:dyDescent="0.3">
      <c r="B39" s="5">
        <v>2020</v>
      </c>
      <c r="C39" s="1">
        <v>1</v>
      </c>
      <c r="D39" s="1" t="s">
        <v>58</v>
      </c>
      <c r="E39" s="1">
        <v>21</v>
      </c>
      <c r="F39" s="3">
        <v>10</v>
      </c>
      <c r="G39" s="3" t="s">
        <v>19</v>
      </c>
      <c r="H39" s="1" t="s">
        <v>22</v>
      </c>
      <c r="I39" s="4">
        <v>110</v>
      </c>
      <c r="J39" s="6">
        <v>54</v>
      </c>
    </row>
    <row r="40" spans="2:10" x14ac:dyDescent="0.3">
      <c r="B40" s="5">
        <v>2020</v>
      </c>
      <c r="C40" s="1">
        <v>1</v>
      </c>
      <c r="D40" s="1" t="s">
        <v>58</v>
      </c>
      <c r="E40" s="1">
        <v>21</v>
      </c>
      <c r="F40" s="3">
        <v>11</v>
      </c>
      <c r="G40" s="3" t="s">
        <v>29</v>
      </c>
      <c r="H40" s="1" t="s">
        <v>24</v>
      </c>
      <c r="I40" s="4">
        <v>133.1</v>
      </c>
      <c r="J40" s="6">
        <v>123</v>
      </c>
    </row>
    <row r="41" spans="2:10" x14ac:dyDescent="0.3">
      <c r="B41" s="5">
        <v>2020</v>
      </c>
      <c r="C41" s="1">
        <v>1</v>
      </c>
      <c r="D41" s="1" t="s">
        <v>58</v>
      </c>
      <c r="E41" s="1">
        <v>21</v>
      </c>
      <c r="F41" s="3">
        <v>12</v>
      </c>
      <c r="G41" s="3" t="s">
        <v>31</v>
      </c>
      <c r="H41" s="1" t="s">
        <v>26</v>
      </c>
      <c r="I41" s="4">
        <v>160.82</v>
      </c>
      <c r="J41" s="6">
        <v>64</v>
      </c>
    </row>
    <row r="42" spans="2:10" x14ac:dyDescent="0.3">
      <c r="B42" s="5">
        <v>2020</v>
      </c>
      <c r="C42" s="1">
        <v>1</v>
      </c>
      <c r="D42" s="1" t="s">
        <v>58</v>
      </c>
      <c r="E42" s="1">
        <v>22</v>
      </c>
      <c r="F42" s="3">
        <v>20</v>
      </c>
      <c r="G42" s="3" t="s">
        <v>33</v>
      </c>
      <c r="H42" s="1" t="s">
        <v>28</v>
      </c>
      <c r="I42" s="4">
        <v>194.08</v>
      </c>
      <c r="J42" s="6">
        <v>66</v>
      </c>
    </row>
    <row r="43" spans="2:10" x14ac:dyDescent="0.3">
      <c r="B43" s="5">
        <v>2020</v>
      </c>
      <c r="C43" s="1">
        <v>1</v>
      </c>
      <c r="D43" s="1" t="s">
        <v>58</v>
      </c>
      <c r="E43" s="1">
        <v>22</v>
      </c>
      <c r="F43" s="3">
        <v>22</v>
      </c>
      <c r="G43" s="3" t="s">
        <v>35</v>
      </c>
      <c r="H43" s="1" t="s">
        <v>30</v>
      </c>
      <c r="I43" s="4">
        <v>134</v>
      </c>
      <c r="J43" s="6">
        <v>78</v>
      </c>
    </row>
    <row r="44" spans="2:10" x14ac:dyDescent="0.3">
      <c r="B44" s="5">
        <v>2020</v>
      </c>
      <c r="C44" s="1">
        <v>1</v>
      </c>
      <c r="D44" s="1" t="s">
        <v>58</v>
      </c>
      <c r="E44" s="1">
        <v>22</v>
      </c>
      <c r="F44" s="3">
        <v>24</v>
      </c>
      <c r="G44" s="3" t="s">
        <v>37</v>
      </c>
      <c r="H44" s="1" t="s">
        <v>32</v>
      </c>
      <c r="I44" s="4">
        <v>110</v>
      </c>
      <c r="J44" s="6">
        <v>89</v>
      </c>
    </row>
    <row r="45" spans="2:10" x14ac:dyDescent="0.3">
      <c r="B45" s="5">
        <v>2020</v>
      </c>
      <c r="C45" s="1">
        <v>1</v>
      </c>
      <c r="D45" s="1" t="s">
        <v>58</v>
      </c>
      <c r="E45" s="1">
        <v>22</v>
      </c>
      <c r="F45" s="3">
        <v>24</v>
      </c>
      <c r="G45" s="3" t="s">
        <v>39</v>
      </c>
      <c r="H45" s="1" t="s">
        <v>34</v>
      </c>
      <c r="I45" s="4">
        <v>123</v>
      </c>
      <c r="J45" s="6">
        <v>23</v>
      </c>
    </row>
    <row r="46" spans="2:10" x14ac:dyDescent="0.3">
      <c r="B46" s="5">
        <v>2021</v>
      </c>
      <c r="C46" s="1">
        <v>1</v>
      </c>
      <c r="D46" s="1" t="s">
        <v>58</v>
      </c>
      <c r="E46" s="1">
        <v>22</v>
      </c>
      <c r="F46" s="3">
        <v>25</v>
      </c>
      <c r="G46" s="3" t="s">
        <v>41</v>
      </c>
      <c r="H46" s="1" t="s">
        <v>36</v>
      </c>
      <c r="I46" s="4">
        <v>148.69999999999999</v>
      </c>
      <c r="J46" s="6">
        <v>54</v>
      </c>
    </row>
    <row r="47" spans="2:10" x14ac:dyDescent="0.3">
      <c r="B47" s="5">
        <v>2021</v>
      </c>
      <c r="C47" s="1">
        <v>1</v>
      </c>
      <c r="D47" s="1" t="s">
        <v>58</v>
      </c>
      <c r="E47" s="1">
        <v>22</v>
      </c>
      <c r="F47" s="3">
        <v>26</v>
      </c>
      <c r="G47" s="3" t="s">
        <v>41</v>
      </c>
      <c r="H47" s="1" t="s">
        <v>38</v>
      </c>
      <c r="I47" s="4">
        <v>179.54</v>
      </c>
      <c r="J47" s="6">
        <v>123</v>
      </c>
    </row>
    <row r="48" spans="2:10" x14ac:dyDescent="0.3">
      <c r="B48" s="5">
        <v>2021</v>
      </c>
      <c r="C48" s="1">
        <v>1</v>
      </c>
      <c r="D48" s="1" t="s">
        <v>58</v>
      </c>
      <c r="E48" s="1">
        <v>22</v>
      </c>
      <c r="F48" s="3">
        <v>22</v>
      </c>
      <c r="G48" s="3" t="s">
        <v>41</v>
      </c>
      <c r="H48" s="1" t="s">
        <v>40</v>
      </c>
      <c r="I48" s="4">
        <v>216.55</v>
      </c>
      <c r="J48" s="6">
        <v>100</v>
      </c>
    </row>
    <row r="49" spans="2:10" x14ac:dyDescent="0.3">
      <c r="B49" s="5">
        <v>2021</v>
      </c>
      <c r="C49" s="1">
        <v>1</v>
      </c>
      <c r="D49" s="1" t="s">
        <v>58</v>
      </c>
      <c r="E49" s="1">
        <v>22</v>
      </c>
      <c r="F49" s="3">
        <v>23</v>
      </c>
      <c r="G49" s="3" t="s">
        <v>43</v>
      </c>
      <c r="H49" s="1" t="s">
        <v>30</v>
      </c>
      <c r="I49" s="4">
        <v>110</v>
      </c>
      <c r="J49" s="6">
        <v>143</v>
      </c>
    </row>
    <row r="50" spans="2:10" x14ac:dyDescent="0.3">
      <c r="B50" s="5">
        <v>2021</v>
      </c>
      <c r="C50" s="1">
        <v>1</v>
      </c>
      <c r="D50" s="1" t="s">
        <v>58</v>
      </c>
      <c r="E50" s="1">
        <v>23</v>
      </c>
      <c r="F50" s="3">
        <v>33</v>
      </c>
      <c r="G50" s="3" t="s">
        <v>45</v>
      </c>
      <c r="H50" s="1" t="s">
        <v>59</v>
      </c>
      <c r="I50" s="4">
        <v>133.1</v>
      </c>
      <c r="J50" s="6">
        <v>54</v>
      </c>
    </row>
    <row r="51" spans="2:10" x14ac:dyDescent="0.3">
      <c r="B51" s="5">
        <v>2021</v>
      </c>
      <c r="C51" s="1">
        <v>1</v>
      </c>
      <c r="D51" s="1" t="s">
        <v>58</v>
      </c>
      <c r="E51" s="1">
        <v>23</v>
      </c>
      <c r="F51" s="3">
        <v>33</v>
      </c>
      <c r="G51" s="3" t="s">
        <v>29</v>
      </c>
      <c r="H51" s="1" t="s">
        <v>16</v>
      </c>
      <c r="I51" s="4">
        <v>160.82</v>
      </c>
      <c r="J51" s="6">
        <v>66</v>
      </c>
    </row>
    <row r="52" spans="2:10" x14ac:dyDescent="0.3">
      <c r="B52" s="5">
        <v>2021</v>
      </c>
      <c r="C52" s="1">
        <v>1</v>
      </c>
      <c r="D52" s="1" t="s">
        <v>58</v>
      </c>
      <c r="E52" s="1">
        <v>23</v>
      </c>
      <c r="F52" s="3">
        <v>34</v>
      </c>
      <c r="G52" s="3" t="s">
        <v>31</v>
      </c>
      <c r="H52" s="1" t="s">
        <v>30</v>
      </c>
      <c r="I52" s="4">
        <v>194.08</v>
      </c>
      <c r="J52" s="6">
        <v>78</v>
      </c>
    </row>
    <row r="53" spans="2:10" x14ac:dyDescent="0.3">
      <c r="B53" s="5">
        <v>2021</v>
      </c>
      <c r="C53" s="1">
        <v>1</v>
      </c>
      <c r="D53" s="1" t="s">
        <v>58</v>
      </c>
      <c r="E53" s="1">
        <v>23</v>
      </c>
      <c r="F53" s="3">
        <v>35</v>
      </c>
      <c r="G53" s="3" t="s">
        <v>29</v>
      </c>
      <c r="H53" s="1" t="s">
        <v>46</v>
      </c>
      <c r="I53" s="4">
        <v>234</v>
      </c>
      <c r="J53" s="6">
        <v>78</v>
      </c>
    </row>
    <row r="54" spans="2:10" x14ac:dyDescent="0.3">
      <c r="B54" s="5">
        <v>2021</v>
      </c>
      <c r="C54" s="1">
        <v>1</v>
      </c>
      <c r="D54" s="1" t="s">
        <v>58</v>
      </c>
      <c r="E54" s="1">
        <v>23</v>
      </c>
      <c r="F54" s="3">
        <v>36</v>
      </c>
      <c r="G54" s="3" t="s">
        <v>31</v>
      </c>
      <c r="H54" s="1" t="s">
        <v>47</v>
      </c>
      <c r="I54" s="4">
        <v>110</v>
      </c>
      <c r="J54" s="6">
        <v>23</v>
      </c>
    </row>
    <row r="55" spans="2:10" x14ac:dyDescent="0.3">
      <c r="B55" s="10">
        <v>2021</v>
      </c>
      <c r="C55" s="11">
        <v>1</v>
      </c>
      <c r="D55" s="11" t="s">
        <v>58</v>
      </c>
      <c r="E55" s="11">
        <v>23</v>
      </c>
      <c r="F55" s="12">
        <v>35</v>
      </c>
      <c r="G55" s="12" t="s">
        <v>33</v>
      </c>
      <c r="H55" s="11" t="s">
        <v>48</v>
      </c>
      <c r="I55" s="13">
        <v>133.1</v>
      </c>
      <c r="J55" s="14">
        <v>54</v>
      </c>
    </row>
  </sheetData>
  <mergeCells count="1">
    <mergeCell ref="B1:J1"/>
  </mergeCells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D30E7C-65A4-42EF-B857-8B3CFD3840A1}">
  <sheetPr codeName="Hoja1"/>
  <dimension ref="A1"/>
  <sheetViews>
    <sheetView showGridLines="0" showRowColHeaders="0" zoomScale="115" zoomScaleNormal="115" workbookViewId="0">
      <pane ySplit="6" topLeftCell="A7" activePane="bottomLeft" state="frozen"/>
      <selection pane="bottomLeft" activeCell="C5" sqref="C5"/>
    </sheetView>
  </sheetViews>
  <sheetFormatPr baseColWidth="10" defaultRowHeight="14.4" x14ac:dyDescent="0.3"/>
  <sheetData/>
  <pageMargins left="0.7" right="0.7" top="0.75" bottom="0.75" header="0.3" footer="0.3"/>
  <drawing r:id="rId1"/>
  <legacyDrawing r:id="rId2"/>
  <controls>
    <mc:AlternateContent xmlns:mc="http://schemas.openxmlformats.org/markup-compatibility/2006">
      <mc:Choice Requires="x14">
        <control shapeId="5125" r:id="rId3" name="CommandButton1">
          <controlPr defaultSize="0" autoLine="0" autoPict="0" r:id="rId4">
            <anchor moveWithCells="1">
              <from>
                <xdr:col>1</xdr:col>
                <xdr:colOff>0</xdr:colOff>
                <xdr:row>0</xdr:row>
                <xdr:rowOff>114300</xdr:rowOff>
              </from>
              <to>
                <xdr:col>2</xdr:col>
                <xdr:colOff>0</xdr:colOff>
                <xdr:row>4</xdr:row>
                <xdr:rowOff>0</xdr:rowOff>
              </to>
            </anchor>
          </controlPr>
        </control>
      </mc:Choice>
      <mc:Fallback>
        <control shapeId="5125" r:id="rId3" name="CommandButton1"/>
      </mc:Fallback>
    </mc:AlternateContent>
  </controls>
  <extLst>
    <ext xmlns:x14="http://schemas.microsoft.com/office/spreadsheetml/2009/9/main" uri="{A8765BA9-456A-4dab-B4F3-ACF838C121DE}">
      <x14:slicerList>
        <x14:slicer r:id="rId5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Menu</vt:lpstr>
      <vt:lpstr>VentasRealesxMes</vt:lpstr>
      <vt:lpstr>VentasRealesxAño</vt:lpstr>
      <vt:lpstr>VentasxTienda</vt:lpstr>
      <vt:lpstr>BD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ANTONY LEMOS</dc:creator>
  <cp:lastModifiedBy>Carlos Andrés Valderrutén Rodríguez</cp:lastModifiedBy>
  <dcterms:created xsi:type="dcterms:W3CDTF">2023-04-26T00:26:37Z</dcterms:created>
  <dcterms:modified xsi:type="dcterms:W3CDTF">2024-09-18T02:37:18Z</dcterms:modified>
</cp:coreProperties>
</file>